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7.윤경하\01_보도자료\"/>
    </mc:Choice>
  </mc:AlternateContent>
  <bookViews>
    <workbookView xWindow="0" yWindow="0" windowWidth="16200" windowHeight="24990"/>
  </bookViews>
  <sheets>
    <sheet name="sheet1" sheetId="1" r:id="rId1"/>
  </sheets>
  <definedNames>
    <definedName name="_xlnm.Print_Titles" localSheetId="0">sheet1!$3:$4</definedName>
  </definedNames>
  <calcPr calcId="152511"/>
</workbook>
</file>

<file path=xl/calcChain.xml><?xml version="1.0" encoding="utf-8"?>
<calcChain xmlns="http://schemas.openxmlformats.org/spreadsheetml/2006/main">
  <c r="F5" i="1" l="1"/>
  <c r="E5" i="1"/>
  <c r="D189" i="1"/>
  <c r="D5" i="1" s="1"/>
  <c r="E189" i="1"/>
  <c r="E169" i="1"/>
  <c r="F169" i="1"/>
  <c r="D169" i="1"/>
  <c r="E150" i="1"/>
  <c r="F150" i="1"/>
  <c r="D150" i="1"/>
  <c r="E102" i="1"/>
  <c r="F102" i="1"/>
  <c r="D102" i="1"/>
  <c r="E62" i="1"/>
  <c r="F62" i="1"/>
  <c r="D62" i="1"/>
  <c r="E6" i="1"/>
  <c r="F6" i="1"/>
  <c r="D6" i="1"/>
</calcChain>
</file>

<file path=xl/sharedStrings.xml><?xml version="1.0" encoding="utf-8"?>
<sst xmlns="http://schemas.openxmlformats.org/spreadsheetml/2006/main" count="553" uniqueCount="307">
  <si>
    <t>대륙</t>
  </si>
  <si>
    <t>국가명</t>
  </si>
  <si>
    <t>공관명</t>
  </si>
  <si>
    <t>전체</t>
  </si>
  <si>
    <t>재외선거인</t>
  </si>
  <si>
    <t>국외부재자</t>
  </si>
  <si>
    <t>총계</t>
  </si>
  <si>
    <t>아주</t>
  </si>
  <si>
    <t>합계</t>
  </si>
  <si>
    <t>네팔</t>
  </si>
  <si>
    <t>네팔대사관</t>
  </si>
  <si>
    <t>뉴질랜드</t>
  </si>
  <si>
    <t>뉴질랜드대사관</t>
  </si>
  <si>
    <t>오클랜드분관</t>
  </si>
  <si>
    <t>대만</t>
  </si>
  <si>
    <t>타이베이대표부</t>
  </si>
  <si>
    <t>동티모르</t>
  </si>
  <si>
    <t>동티모르대사관</t>
  </si>
  <si>
    <t>라오스</t>
  </si>
  <si>
    <t>라오대사관</t>
  </si>
  <si>
    <t>말레이시아</t>
  </si>
  <si>
    <t>말레이시아대사관</t>
  </si>
  <si>
    <t>코타키나발루분관</t>
  </si>
  <si>
    <t>몽골</t>
  </si>
  <si>
    <t>몽골대사관</t>
  </si>
  <si>
    <t>미얀마</t>
  </si>
  <si>
    <t>미얀마대사관</t>
  </si>
  <si>
    <t>방글라데시</t>
  </si>
  <si>
    <t>방글라데시대사관</t>
  </si>
  <si>
    <t>베트남</t>
  </si>
  <si>
    <t>베트남대사관</t>
  </si>
  <si>
    <t>다낭총영사관</t>
  </si>
  <si>
    <t>호치민총영사관</t>
  </si>
  <si>
    <t>브루나이</t>
  </si>
  <si>
    <t>브루나이대사관</t>
  </si>
  <si>
    <t>스리랑카</t>
  </si>
  <si>
    <t>스리랑카대사관</t>
  </si>
  <si>
    <t>싱가포르</t>
  </si>
  <si>
    <t>싱가포르대사관</t>
  </si>
  <si>
    <t>인도</t>
  </si>
  <si>
    <t>인도대사관</t>
  </si>
  <si>
    <t>뭄바이총영사관</t>
  </si>
  <si>
    <t>첸나이총영사관</t>
  </si>
  <si>
    <t>인도네시아</t>
  </si>
  <si>
    <t>인도네시아대사관</t>
  </si>
  <si>
    <t>발리분관</t>
  </si>
  <si>
    <t>일본</t>
  </si>
  <si>
    <t>일본대사관</t>
  </si>
  <si>
    <t>고베총영사관</t>
  </si>
  <si>
    <t>나고야총영사관</t>
  </si>
  <si>
    <t>니가타총영사관</t>
  </si>
  <si>
    <t>삿포로총영사관</t>
  </si>
  <si>
    <t>센다이총영사관</t>
  </si>
  <si>
    <t>오사카총영사관</t>
  </si>
  <si>
    <t>요코하마총영사관</t>
  </si>
  <si>
    <t>후쿠오카총영사관</t>
  </si>
  <si>
    <t>히로시마총영사관</t>
  </si>
  <si>
    <t>중국</t>
  </si>
  <si>
    <t>중국대사관</t>
  </si>
  <si>
    <t>광저우총영사관</t>
  </si>
  <si>
    <t>상하이총영사관</t>
  </si>
  <si>
    <t>선양총영사관</t>
  </si>
  <si>
    <t>시안총영사관</t>
  </si>
  <si>
    <t>우한총영사관</t>
  </si>
  <si>
    <t>청두총영사관</t>
  </si>
  <si>
    <t>칭다오총영사관</t>
  </si>
  <si>
    <t>홍콩총영사관</t>
  </si>
  <si>
    <t>다롄출장소</t>
  </si>
  <si>
    <t>캄보디아</t>
  </si>
  <si>
    <t>캄보디아대사관</t>
  </si>
  <si>
    <t>시엠립분관</t>
  </si>
  <si>
    <t>태국</t>
  </si>
  <si>
    <t>태국대사관</t>
  </si>
  <si>
    <t>파키스탄</t>
  </si>
  <si>
    <t>파키스탄대사관</t>
  </si>
  <si>
    <t>카라치분관</t>
  </si>
  <si>
    <t>파푸아뉴기니</t>
  </si>
  <si>
    <t>파푸아뉴기니대사관</t>
  </si>
  <si>
    <t>피지</t>
  </si>
  <si>
    <t>피지대사관</t>
  </si>
  <si>
    <t>필리핀</t>
  </si>
  <si>
    <t>필리핀대사관</t>
  </si>
  <si>
    <t>세부분관</t>
  </si>
  <si>
    <t>호주</t>
  </si>
  <si>
    <t>호주대사관</t>
  </si>
  <si>
    <t>시드니총영사관</t>
  </si>
  <si>
    <t>멜번분관</t>
  </si>
  <si>
    <t>브리즈번출장소</t>
  </si>
  <si>
    <t>미주</t>
  </si>
  <si>
    <t>과테말라</t>
  </si>
  <si>
    <t>과테말라대사관</t>
  </si>
  <si>
    <t>니카라과</t>
  </si>
  <si>
    <t>니카라과대사관</t>
  </si>
  <si>
    <t>도미니카</t>
  </si>
  <si>
    <t>도미니카대사관</t>
  </si>
  <si>
    <t>멕시코</t>
  </si>
  <si>
    <t>멕시코대사관</t>
  </si>
  <si>
    <t>미국</t>
  </si>
  <si>
    <t>미국대사관</t>
  </si>
  <si>
    <t>뉴욕총영사관</t>
  </si>
  <si>
    <t>로스앤젤레스총영사관</t>
  </si>
  <si>
    <t>보스턴총영사관</t>
  </si>
  <si>
    <t>샌프란시스코총영사관</t>
  </si>
  <si>
    <t>시애틀총영사관</t>
  </si>
  <si>
    <t>시카고총영사관</t>
  </si>
  <si>
    <t>애틀랜타총영사관</t>
  </si>
  <si>
    <t>호놀룰루총영사관</t>
  </si>
  <si>
    <t>휴스턴총영사관</t>
  </si>
  <si>
    <t>필라델피아출장소</t>
  </si>
  <si>
    <t>앵커리지출장소</t>
  </si>
  <si>
    <t>하갓냐출장소</t>
  </si>
  <si>
    <t>댈러스출장소</t>
  </si>
  <si>
    <t>베네수엘라</t>
  </si>
  <si>
    <t>베네수엘라대사관</t>
  </si>
  <si>
    <t>볼리비아</t>
  </si>
  <si>
    <t>볼리비아대사관</t>
  </si>
  <si>
    <t>브라질</t>
  </si>
  <si>
    <t>브라질대사관</t>
  </si>
  <si>
    <t>상파울루총영사관</t>
  </si>
  <si>
    <t>아르헨티나</t>
  </si>
  <si>
    <t>아르헨티나대사관</t>
  </si>
  <si>
    <t>에콰도르</t>
  </si>
  <si>
    <t>에콰도르대사관</t>
  </si>
  <si>
    <t>엘살바도르</t>
  </si>
  <si>
    <t>엘살바도르대사관</t>
  </si>
  <si>
    <t>온두라스</t>
  </si>
  <si>
    <t>온두라스대사관</t>
  </si>
  <si>
    <t>우루과이</t>
  </si>
  <si>
    <t>우루과이대사관</t>
  </si>
  <si>
    <t>자메이카</t>
  </si>
  <si>
    <t>킹스턴분관</t>
  </si>
  <si>
    <t>칠레</t>
  </si>
  <si>
    <t>칠레대사관</t>
  </si>
  <si>
    <t>캐나다</t>
  </si>
  <si>
    <t>캐나다대사관</t>
  </si>
  <si>
    <t>몬트리올총영사관</t>
  </si>
  <si>
    <t>밴쿠버총영사관</t>
  </si>
  <si>
    <t>토론토총영사관</t>
  </si>
  <si>
    <t>코스타리카</t>
  </si>
  <si>
    <t>코스타리카대사관</t>
  </si>
  <si>
    <t>콜롬비아</t>
  </si>
  <si>
    <t>콜롬비아대사관</t>
  </si>
  <si>
    <t>트리니다드토바고</t>
  </si>
  <si>
    <t>트리니다드토바고대사관</t>
  </si>
  <si>
    <t>파나마</t>
  </si>
  <si>
    <t>파나마대사관</t>
  </si>
  <si>
    <t>파라과이</t>
  </si>
  <si>
    <t>파라과이대사관</t>
  </si>
  <si>
    <t>페루</t>
  </si>
  <si>
    <t>페루대사관</t>
  </si>
  <si>
    <t>구주</t>
  </si>
  <si>
    <t>그리스</t>
  </si>
  <si>
    <t>그리스대사관</t>
  </si>
  <si>
    <t>네덜란드</t>
  </si>
  <si>
    <t>네덜란드대사관</t>
  </si>
  <si>
    <t>노르웨이</t>
  </si>
  <si>
    <t>노르웨이대사관</t>
  </si>
  <si>
    <t>덴마크</t>
  </si>
  <si>
    <t>덴마크대사관</t>
  </si>
  <si>
    <t>독일</t>
  </si>
  <si>
    <t>독일대사관</t>
  </si>
  <si>
    <t>프랑크푸르트총영사관</t>
  </si>
  <si>
    <t>함부르크총영사관</t>
  </si>
  <si>
    <t>본분관</t>
  </si>
  <si>
    <t>라트비아</t>
  </si>
  <si>
    <t>라트비아대사관</t>
  </si>
  <si>
    <t>러시아</t>
  </si>
  <si>
    <t>러시아대사관</t>
  </si>
  <si>
    <t>블라디보스톡총영사관</t>
  </si>
  <si>
    <t>상트페테르부르크총영사관</t>
  </si>
  <si>
    <t>이르쿠츠크총영사관</t>
  </si>
  <si>
    <t>유즈노사할린스크출장소</t>
  </si>
  <si>
    <t>루마니아</t>
  </si>
  <si>
    <t>루마니아대사관</t>
  </si>
  <si>
    <t>벨기에</t>
  </si>
  <si>
    <t>벨기에대사관</t>
  </si>
  <si>
    <t>벨라루스</t>
  </si>
  <si>
    <t>벨라루스대사관</t>
  </si>
  <si>
    <t>불가리아</t>
  </si>
  <si>
    <t>불가리아대사관</t>
  </si>
  <si>
    <t>세르비아</t>
  </si>
  <si>
    <t>세르비아대사관</t>
  </si>
  <si>
    <t>스웨덴</t>
  </si>
  <si>
    <t>스웨덴대사관</t>
  </si>
  <si>
    <t>스위스</t>
  </si>
  <si>
    <t>스위스대사관</t>
  </si>
  <si>
    <t>스페인</t>
  </si>
  <si>
    <t>스페인대사관</t>
  </si>
  <si>
    <t>바르셀로나총영사관</t>
  </si>
  <si>
    <t>라스팔마스분관</t>
  </si>
  <si>
    <t>슬로바키아</t>
  </si>
  <si>
    <t>슬로바키아대사관</t>
  </si>
  <si>
    <t>아일랜드</t>
  </si>
  <si>
    <t>아일랜드대사관</t>
  </si>
  <si>
    <t>아제르바이잔</t>
  </si>
  <si>
    <t>아제르바이잔대사관</t>
  </si>
  <si>
    <t>영국</t>
  </si>
  <si>
    <t>영국대사관</t>
  </si>
  <si>
    <t>오스트리아</t>
  </si>
  <si>
    <t>오스트리아대사관</t>
  </si>
  <si>
    <t>우즈베키스탄</t>
  </si>
  <si>
    <t>우즈베키스탄대사관</t>
  </si>
  <si>
    <t>이탈리아</t>
  </si>
  <si>
    <t>이탈리아대사관</t>
  </si>
  <si>
    <t>밀라노총영사관</t>
  </si>
  <si>
    <t>조지아</t>
  </si>
  <si>
    <t>트빌리시분관</t>
  </si>
  <si>
    <t>체코</t>
  </si>
  <si>
    <t>체코대사관</t>
  </si>
  <si>
    <t>카자흐스탄</t>
  </si>
  <si>
    <t>카자흐스탄대사관</t>
  </si>
  <si>
    <t>알마티총영사관</t>
  </si>
  <si>
    <t>크로아티아</t>
  </si>
  <si>
    <t>크로아티아대사관</t>
  </si>
  <si>
    <t>키르기즈</t>
  </si>
  <si>
    <t>키르기즈대사관</t>
  </si>
  <si>
    <t>타지키스탄</t>
  </si>
  <si>
    <t>타지키스탄대사관</t>
  </si>
  <si>
    <t>튀르키예</t>
  </si>
  <si>
    <t>튀르키예대사관</t>
  </si>
  <si>
    <t>이스탄불총영사관</t>
  </si>
  <si>
    <t>투르크메니스탄</t>
  </si>
  <si>
    <t>투르크메니스탄대사관</t>
  </si>
  <si>
    <t>포르투갈</t>
  </si>
  <si>
    <t>포르투갈대사관</t>
  </si>
  <si>
    <t>폴란드</t>
  </si>
  <si>
    <t>폴란드대사관</t>
  </si>
  <si>
    <t>프랑스</t>
  </si>
  <si>
    <t>프랑스대사관</t>
  </si>
  <si>
    <t>핀란드</t>
  </si>
  <si>
    <t>핀란드대사관</t>
  </si>
  <si>
    <t>헝가리</t>
  </si>
  <si>
    <t>헝가리대사관</t>
  </si>
  <si>
    <t>중동</t>
  </si>
  <si>
    <t>레바논</t>
  </si>
  <si>
    <t>레바논대사관</t>
  </si>
  <si>
    <t>모로코</t>
  </si>
  <si>
    <t>모로코대사관</t>
  </si>
  <si>
    <t>바레인</t>
  </si>
  <si>
    <t>바레인대사관</t>
  </si>
  <si>
    <t>사우디아라비아</t>
  </si>
  <si>
    <t>사우디아라비아대사관</t>
  </si>
  <si>
    <t>젯다총영사관</t>
  </si>
  <si>
    <t>아랍에미리트</t>
  </si>
  <si>
    <t>아랍에미리트대사관</t>
  </si>
  <si>
    <t>두바이총영사관</t>
  </si>
  <si>
    <t>알제리</t>
  </si>
  <si>
    <t>알제리대사관</t>
  </si>
  <si>
    <t>오만</t>
  </si>
  <si>
    <t>오만대사관</t>
  </si>
  <si>
    <t>요르단</t>
  </si>
  <si>
    <t>요르단대사관</t>
  </si>
  <si>
    <t>이라크</t>
  </si>
  <si>
    <t>이라크대사관</t>
  </si>
  <si>
    <t>아르빌분관</t>
  </si>
  <si>
    <t>이란</t>
  </si>
  <si>
    <t>이란대사관</t>
  </si>
  <si>
    <t>이스라엘</t>
  </si>
  <si>
    <t>이스라엘대사관</t>
  </si>
  <si>
    <t>이집트</t>
  </si>
  <si>
    <t>이집트대사관</t>
  </si>
  <si>
    <t>카타르</t>
  </si>
  <si>
    <t>카타르대사관</t>
  </si>
  <si>
    <t>쿠웨이트</t>
  </si>
  <si>
    <t>쿠웨이트대사관</t>
  </si>
  <si>
    <t>튀니지</t>
  </si>
  <si>
    <t>튀니지대사관</t>
  </si>
  <si>
    <t>아프리카</t>
  </si>
  <si>
    <t>가나</t>
  </si>
  <si>
    <t>가나대사관</t>
  </si>
  <si>
    <t>가봉</t>
  </si>
  <si>
    <t>가봉대사관</t>
  </si>
  <si>
    <t>나이지리아</t>
  </si>
  <si>
    <t>나이지리아대사관</t>
  </si>
  <si>
    <t>라고스분관</t>
  </si>
  <si>
    <t>남아프리카공화국</t>
  </si>
  <si>
    <t>남아프리카공화국대사관</t>
  </si>
  <si>
    <t>르완다</t>
  </si>
  <si>
    <t>르완다대사관</t>
  </si>
  <si>
    <t>마다가스카르</t>
  </si>
  <si>
    <t>마다가스카르대사관</t>
  </si>
  <si>
    <t>모잠비크</t>
  </si>
  <si>
    <t>모잠비크대사관</t>
  </si>
  <si>
    <t>세네갈</t>
  </si>
  <si>
    <t>세네갈대사관</t>
  </si>
  <si>
    <t>앙골라</t>
  </si>
  <si>
    <t>앙골라대사관</t>
  </si>
  <si>
    <t>에티오피아</t>
  </si>
  <si>
    <t>에티오피아대사관</t>
  </si>
  <si>
    <t>우간다</t>
  </si>
  <si>
    <t>우간다대사관</t>
  </si>
  <si>
    <t>적도기니</t>
  </si>
  <si>
    <t>말라보분관</t>
  </si>
  <si>
    <t>짐바브웨</t>
  </si>
  <si>
    <t>짐바브웨대사관</t>
  </si>
  <si>
    <t>카메룬</t>
  </si>
  <si>
    <t>카메룬대사관</t>
  </si>
  <si>
    <t>케냐</t>
  </si>
  <si>
    <t>케냐대사관</t>
  </si>
  <si>
    <t>코트디부아르</t>
  </si>
  <si>
    <t>코트디부아르대사관</t>
  </si>
  <si>
    <t>콩고민주공화국</t>
  </si>
  <si>
    <t>콩고민주공화국대사관</t>
  </si>
  <si>
    <t>탄자니아</t>
  </si>
  <si>
    <t>탄자니아대사관</t>
  </si>
  <si>
    <t>국내 접수</t>
    <phoneticPr fontId="1" type="noConversion"/>
  </si>
  <si>
    <r>
      <t xml:space="preserve">제22대 국선 신고·신청 접수현황[잠정] </t>
    </r>
    <r>
      <rPr>
        <sz val="15"/>
        <rFont val="HY헤드라인M"/>
        <family val="1"/>
        <charset val="129"/>
      </rPr>
      <t>(영구명부자  제외)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</si>
</sst>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1"/>
      <name val="맑은 고딕"/>
      <family val="2"/>
      <scheme val="minor"/>
    </font>
    <font>
      <sz val="9"/>
      <name val="Dotum"/>
      <family val="3"/>
      <charset val="129"/>
    </font>
    <font>
      <b/>
      <sz val="12"/>
      <name val="맑은 고딕"/>
      <family val="3"/>
      <charset val="129"/>
      <scheme val="minor"/>
    </font>
    <font>
      <sz val="20"/>
      <name val="HY헤드라인M"/>
      <family val="1"/>
      <charset val="129"/>
    </font>
    <font>
      <sz val="15"/>
      <name val="HY헤드라인M"/>
      <family val="1"/>
      <charset val="129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E2EFF7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rgb="FFD3D9DC"/>
      </left>
      <right style="thin">
        <color rgb="FFD3D9DC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thin">
        <color rgb="FFD3D9DC"/>
      </right>
      <top/>
      <bottom/>
      <diagonal/>
    </border>
    <border>
      <left/>
      <right style="thin">
        <color rgb="FFD4D4D4"/>
      </right>
      <top/>
      <bottom style="thick">
        <color rgb="FF000000"/>
      </bottom>
      <diagonal/>
    </border>
    <border>
      <left style="thin">
        <color rgb="FFD4D4D4"/>
      </left>
      <right style="thin">
        <color rgb="FFD4D4D4"/>
      </right>
      <top/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 style="medium">
        <color indexed="64"/>
      </top>
      <bottom style="thick">
        <color rgb="FF000000"/>
      </bottom>
      <diagonal/>
    </border>
    <border>
      <left/>
      <right style="thin">
        <color rgb="FF000000"/>
      </right>
      <top style="medium">
        <color indexed="64"/>
      </top>
      <bottom style="thick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indexed="64"/>
      </top>
      <bottom style="thick">
        <color rgb="FF000000"/>
      </bottom>
      <diagonal/>
    </border>
    <border>
      <left style="thick">
        <color rgb="FF000000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7" fillId="5" borderId="7" xfId="0" applyNumberFormat="1" applyFont="1" applyFill="1" applyBorder="1" applyAlignment="1">
      <alignment horizontal="center" vertical="center" wrapText="1"/>
    </xf>
    <xf numFmtId="3" fontId="7" fillId="5" borderId="2" xfId="0" applyNumberFormat="1" applyFont="1" applyFill="1" applyBorder="1" applyAlignment="1">
      <alignment horizontal="right" vertical="center" wrapText="1"/>
    </xf>
    <xf numFmtId="49" fontId="8" fillId="2" borderId="7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shrinkToFit="1"/>
    </xf>
    <xf numFmtId="0" fontId="8" fillId="2" borderId="2" xfId="0" applyNumberFormat="1" applyFont="1" applyFill="1" applyBorder="1" applyAlignment="1">
      <alignment horizontal="right" vertical="center" wrapText="1"/>
    </xf>
    <xf numFmtId="3" fontId="8" fillId="2" borderId="2" xfId="0" applyNumberFormat="1" applyFont="1" applyFill="1" applyBorder="1" applyAlignment="1">
      <alignment horizontal="right" vertical="center" wrapText="1"/>
    </xf>
    <xf numFmtId="49" fontId="8" fillId="2" borderId="19" xfId="0" applyNumberFormat="1" applyFont="1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 shrinkToFit="1"/>
    </xf>
    <xf numFmtId="3" fontId="8" fillId="2" borderId="20" xfId="0" applyNumberFormat="1" applyFont="1" applyFill="1" applyBorder="1" applyAlignment="1">
      <alignment horizontal="right" vertical="center" wrapText="1"/>
    </xf>
    <xf numFmtId="0" fontId="8" fillId="2" borderId="20" xfId="0" applyNumberFormat="1" applyFont="1" applyFill="1" applyBorder="1" applyAlignment="1">
      <alignment horizontal="right" vertical="center" wrapText="1"/>
    </xf>
    <xf numFmtId="49" fontId="8" fillId="2" borderId="8" xfId="0" applyNumberFormat="1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shrinkToFit="1"/>
    </xf>
    <xf numFmtId="0" fontId="8" fillId="2" borderId="5" xfId="0" applyNumberFormat="1" applyFont="1" applyFill="1" applyBorder="1" applyAlignment="1">
      <alignment horizontal="right" vertical="center" wrapText="1"/>
    </xf>
    <xf numFmtId="3" fontId="7" fillId="5" borderId="15" xfId="0" applyNumberFormat="1" applyFont="1" applyFill="1" applyBorder="1" applyAlignment="1">
      <alignment horizontal="right" vertical="center" wrapText="1"/>
    </xf>
    <xf numFmtId="3" fontId="4" fillId="4" borderId="4" xfId="0" applyNumberFormat="1" applyFont="1" applyFill="1" applyBorder="1" applyAlignment="1">
      <alignment horizontal="right" vertical="center" wrapText="1"/>
    </xf>
    <xf numFmtId="0" fontId="7" fillId="5" borderId="16" xfId="0" applyFont="1" applyFill="1" applyBorder="1" applyAlignment="1">
      <alignment horizontal="center" vertical="center" shrinkToFit="1"/>
    </xf>
    <xf numFmtId="0" fontId="7" fillId="5" borderId="17" xfId="0" applyFont="1" applyFill="1" applyBorder="1" applyAlignment="1">
      <alignment horizontal="center" vertical="center" shrinkToFit="1"/>
    </xf>
    <xf numFmtId="49" fontId="7" fillId="5" borderId="14" xfId="0" applyNumberFormat="1" applyFont="1" applyFill="1" applyBorder="1" applyAlignment="1">
      <alignment horizontal="center" vertical="center" wrapText="1"/>
    </xf>
    <xf numFmtId="49" fontId="7" fillId="5" borderId="21" xfId="0" applyNumberFormat="1" applyFont="1" applyFill="1" applyBorder="1" applyAlignment="1">
      <alignment horizontal="center" vertical="center" wrapText="1"/>
    </xf>
    <xf numFmtId="49" fontId="7" fillId="5" borderId="15" xfId="0" applyNumberFormat="1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left" vertical="center" wrapText="1"/>
    </xf>
    <xf numFmtId="0" fontId="3" fillId="2" borderId="11" xfId="0" applyFont="1" applyFill="1" applyBorder="1" applyAlignment="1">
      <alignment horizontal="left" vertical="center" wrapText="1"/>
    </xf>
    <xf numFmtId="49" fontId="4" fillId="4" borderId="22" xfId="0" applyNumberFormat="1" applyFont="1" applyFill="1" applyBorder="1" applyAlignment="1">
      <alignment horizontal="center" vertical="center" wrapText="1"/>
    </xf>
    <xf numFmtId="49" fontId="4" fillId="4" borderId="23" xfId="0" applyNumberFormat="1" applyFont="1" applyFill="1" applyBorder="1" applyAlignment="1">
      <alignment horizontal="center" vertical="center" wrapText="1"/>
    </xf>
    <xf numFmtId="49" fontId="4" fillId="4" borderId="4" xfId="0" applyNumberFormat="1" applyFont="1" applyFill="1" applyBorder="1" applyAlignment="1">
      <alignment horizontal="center" vertical="center" wrapText="1"/>
    </xf>
    <xf numFmtId="0" fontId="7" fillId="5" borderId="18" xfId="0" applyFont="1" applyFill="1" applyBorder="1" applyAlignment="1">
      <alignment horizontal="center" vertical="center" shrinkToFit="1"/>
    </xf>
    <xf numFmtId="0" fontId="7" fillId="5" borderId="2" xfId="0" applyFont="1" applyFill="1" applyBorder="1" applyAlignment="1">
      <alignment horizontal="center" vertical="center" shrinkToFit="1"/>
    </xf>
    <xf numFmtId="0" fontId="7" fillId="5" borderId="16" xfId="0" applyFont="1" applyFill="1" applyBorder="1" applyAlignment="1">
      <alignment horizontal="center" vertical="center" wrapText="1"/>
    </xf>
    <xf numFmtId="0" fontId="7" fillId="5" borderId="17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0"/>
  <sheetViews>
    <sheetView tabSelected="1" view="pageBreakPreview" zoomScale="85" zoomScaleNormal="100" zoomScaleSheetLayoutView="85" workbookViewId="0">
      <pane xSplit="1" ySplit="5" topLeftCell="B18" activePane="bottomRight" state="frozen"/>
      <selection pane="topRight" activeCell="B1" sqref="B1"/>
      <selection pane="bottomLeft" activeCell="A6" sqref="A6"/>
      <selection pane="bottomRight" activeCell="A2" sqref="A2:F2"/>
    </sheetView>
  </sheetViews>
  <sheetFormatPr defaultRowHeight="16.5"/>
  <cols>
    <col min="1" max="3" width="21.125" style="2" customWidth="1"/>
    <col min="4" max="6" width="21.125" style="1" customWidth="1"/>
    <col min="7" max="16384" width="9" style="1"/>
  </cols>
  <sheetData>
    <row r="1" spans="1:6" ht="25.5">
      <c r="A1" s="23" t="s">
        <v>306</v>
      </c>
      <c r="B1" s="24"/>
      <c r="C1" s="24"/>
      <c r="D1" s="24"/>
      <c r="E1" s="24"/>
      <c r="F1" s="24"/>
    </row>
    <row r="2" spans="1:6" ht="18" customHeight="1" thickBot="1">
      <c r="A2" s="25"/>
      <c r="B2" s="26"/>
      <c r="C2" s="26"/>
      <c r="D2" s="26"/>
      <c r="E2" s="26"/>
      <c r="F2" s="26"/>
    </row>
    <row r="3" spans="1:6" ht="18" customHeight="1" thickTop="1">
      <c r="A3" s="36" t="s">
        <v>0</v>
      </c>
      <c r="B3" s="34" t="s">
        <v>1</v>
      </c>
      <c r="C3" s="34" t="s">
        <v>2</v>
      </c>
      <c r="D3" s="34" t="s">
        <v>3</v>
      </c>
      <c r="E3" s="34" t="s">
        <v>4</v>
      </c>
      <c r="F3" s="34" t="s">
        <v>5</v>
      </c>
    </row>
    <row r="4" spans="1:6" ht="18" customHeight="1" thickBot="1">
      <c r="A4" s="37"/>
      <c r="B4" s="35"/>
      <c r="C4" s="35"/>
      <c r="D4" s="35"/>
      <c r="E4" s="35"/>
      <c r="F4" s="35"/>
    </row>
    <row r="5" spans="1:6" ht="24" customHeight="1" thickBot="1">
      <c r="A5" s="27" t="s">
        <v>6</v>
      </c>
      <c r="B5" s="28"/>
      <c r="C5" s="29"/>
      <c r="D5" s="17">
        <f>SUM(D6,D62,D102,D150,D169,D189)</f>
        <v>124958</v>
      </c>
      <c r="E5" s="17">
        <f>SUM(E6,E62,E102,E150,E169,E189)</f>
        <v>4417</v>
      </c>
      <c r="F5" s="17">
        <f>SUM(F6,F62,F102,F150,F169,F189)</f>
        <v>120541</v>
      </c>
    </row>
    <row r="6" spans="1:6" ht="24" customHeight="1">
      <c r="A6" s="3" t="s">
        <v>7</v>
      </c>
      <c r="B6" s="32" t="s">
        <v>8</v>
      </c>
      <c r="C6" s="33"/>
      <c r="D6" s="4">
        <f>SUM(D7:D61)</f>
        <v>64276</v>
      </c>
      <c r="E6" s="4">
        <f t="shared" ref="E6:F6" si="0">SUM(E7:E61)</f>
        <v>2168</v>
      </c>
      <c r="F6" s="4">
        <f t="shared" si="0"/>
        <v>62108</v>
      </c>
    </row>
    <row r="7" spans="1:6" ht="24" customHeight="1">
      <c r="A7" s="5" t="s">
        <v>7</v>
      </c>
      <c r="B7" s="6" t="s">
        <v>9</v>
      </c>
      <c r="C7" s="6" t="s">
        <v>10</v>
      </c>
      <c r="D7" s="7">
        <v>227</v>
      </c>
      <c r="E7" s="7">
        <v>2</v>
      </c>
      <c r="F7" s="7">
        <v>225</v>
      </c>
    </row>
    <row r="8" spans="1:6" ht="24" customHeight="1">
      <c r="A8" s="5" t="s">
        <v>7</v>
      </c>
      <c r="B8" s="6" t="s">
        <v>11</v>
      </c>
      <c r="C8" s="6" t="s">
        <v>12</v>
      </c>
      <c r="D8" s="7">
        <v>181</v>
      </c>
      <c r="E8" s="7">
        <v>5</v>
      </c>
      <c r="F8" s="7">
        <v>176</v>
      </c>
    </row>
    <row r="9" spans="1:6" ht="24" customHeight="1">
      <c r="A9" s="5" t="s">
        <v>7</v>
      </c>
      <c r="B9" s="6" t="s">
        <v>11</v>
      </c>
      <c r="C9" s="6" t="s">
        <v>13</v>
      </c>
      <c r="D9" s="7">
        <v>937</v>
      </c>
      <c r="E9" s="7">
        <v>31</v>
      </c>
      <c r="F9" s="7">
        <v>906</v>
      </c>
    </row>
    <row r="10" spans="1:6" ht="24" customHeight="1">
      <c r="A10" s="5" t="s">
        <v>7</v>
      </c>
      <c r="B10" s="6" t="s">
        <v>14</v>
      </c>
      <c r="C10" s="6" t="s">
        <v>15</v>
      </c>
      <c r="D10" s="7">
        <v>751</v>
      </c>
      <c r="E10" s="7">
        <v>1</v>
      </c>
      <c r="F10" s="7">
        <v>750</v>
      </c>
    </row>
    <row r="11" spans="1:6" ht="24" customHeight="1">
      <c r="A11" s="5" t="s">
        <v>7</v>
      </c>
      <c r="B11" s="6" t="s">
        <v>16</v>
      </c>
      <c r="C11" s="6" t="s">
        <v>17</v>
      </c>
      <c r="D11" s="7">
        <v>98</v>
      </c>
      <c r="E11" s="7">
        <v>0</v>
      </c>
      <c r="F11" s="7">
        <v>98</v>
      </c>
    </row>
    <row r="12" spans="1:6" ht="24" customHeight="1">
      <c r="A12" s="5" t="s">
        <v>7</v>
      </c>
      <c r="B12" s="6" t="s">
        <v>18</v>
      </c>
      <c r="C12" s="6" t="s">
        <v>19</v>
      </c>
      <c r="D12" s="7">
        <v>460</v>
      </c>
      <c r="E12" s="7">
        <v>0</v>
      </c>
      <c r="F12" s="7">
        <v>460</v>
      </c>
    </row>
    <row r="13" spans="1:6" ht="24" customHeight="1">
      <c r="A13" s="5" t="s">
        <v>7</v>
      </c>
      <c r="B13" s="6" t="s">
        <v>20</v>
      </c>
      <c r="C13" s="6" t="s">
        <v>21</v>
      </c>
      <c r="D13" s="8">
        <v>1425</v>
      </c>
      <c r="E13" s="7">
        <v>4</v>
      </c>
      <c r="F13" s="8">
        <v>1421</v>
      </c>
    </row>
    <row r="14" spans="1:6" ht="24" customHeight="1">
      <c r="A14" s="5" t="s">
        <v>7</v>
      </c>
      <c r="B14" s="6" t="s">
        <v>20</v>
      </c>
      <c r="C14" s="6" t="s">
        <v>22</v>
      </c>
      <c r="D14" s="7">
        <v>122</v>
      </c>
      <c r="E14" s="7">
        <v>0</v>
      </c>
      <c r="F14" s="7">
        <v>122</v>
      </c>
    </row>
    <row r="15" spans="1:6" ht="24" customHeight="1">
      <c r="A15" s="5" t="s">
        <v>7</v>
      </c>
      <c r="B15" s="6" t="s">
        <v>23</v>
      </c>
      <c r="C15" s="6" t="s">
        <v>24</v>
      </c>
      <c r="D15" s="7">
        <v>376</v>
      </c>
      <c r="E15" s="7">
        <v>1</v>
      </c>
      <c r="F15" s="7">
        <v>375</v>
      </c>
    </row>
    <row r="16" spans="1:6" ht="24" customHeight="1">
      <c r="A16" s="5" t="s">
        <v>7</v>
      </c>
      <c r="B16" s="6" t="s">
        <v>25</v>
      </c>
      <c r="C16" s="6" t="s">
        <v>26</v>
      </c>
      <c r="D16" s="7">
        <v>438</v>
      </c>
      <c r="E16" s="7">
        <v>0</v>
      </c>
      <c r="F16" s="7">
        <v>438</v>
      </c>
    </row>
    <row r="17" spans="1:6" ht="24" customHeight="1">
      <c r="A17" s="5" t="s">
        <v>7</v>
      </c>
      <c r="B17" s="6" t="s">
        <v>27</v>
      </c>
      <c r="C17" s="6" t="s">
        <v>28</v>
      </c>
      <c r="D17" s="7">
        <v>299</v>
      </c>
      <c r="E17" s="7">
        <v>0</v>
      </c>
      <c r="F17" s="7">
        <v>299</v>
      </c>
    </row>
    <row r="18" spans="1:6" ht="24" customHeight="1">
      <c r="A18" s="5" t="s">
        <v>7</v>
      </c>
      <c r="B18" s="6" t="s">
        <v>29</v>
      </c>
      <c r="C18" s="6" t="s">
        <v>30</v>
      </c>
      <c r="D18" s="8">
        <v>5156</v>
      </c>
      <c r="E18" s="7">
        <v>2</v>
      </c>
      <c r="F18" s="8">
        <v>5154</v>
      </c>
    </row>
    <row r="19" spans="1:6" ht="24" customHeight="1">
      <c r="A19" s="5" t="s">
        <v>7</v>
      </c>
      <c r="B19" s="6" t="s">
        <v>29</v>
      </c>
      <c r="C19" s="6" t="s">
        <v>31</v>
      </c>
      <c r="D19" s="7">
        <v>188</v>
      </c>
      <c r="E19" s="7">
        <v>0</v>
      </c>
      <c r="F19" s="7">
        <v>188</v>
      </c>
    </row>
    <row r="20" spans="1:6" ht="24" customHeight="1">
      <c r="A20" s="5" t="s">
        <v>7</v>
      </c>
      <c r="B20" s="6" t="s">
        <v>29</v>
      </c>
      <c r="C20" s="6" t="s">
        <v>32</v>
      </c>
      <c r="D20" s="8">
        <v>5099</v>
      </c>
      <c r="E20" s="7">
        <v>5</v>
      </c>
      <c r="F20" s="8">
        <v>5094</v>
      </c>
    </row>
    <row r="21" spans="1:6" ht="24" customHeight="1">
      <c r="A21" s="5" t="s">
        <v>7</v>
      </c>
      <c r="B21" s="6" t="s">
        <v>33</v>
      </c>
      <c r="C21" s="6" t="s">
        <v>34</v>
      </c>
      <c r="D21" s="7">
        <v>52</v>
      </c>
      <c r="E21" s="7">
        <v>0</v>
      </c>
      <c r="F21" s="7">
        <v>52</v>
      </c>
    </row>
    <row r="22" spans="1:6" ht="24" customHeight="1">
      <c r="A22" s="5" t="s">
        <v>7</v>
      </c>
      <c r="B22" s="6" t="s">
        <v>35</v>
      </c>
      <c r="C22" s="6" t="s">
        <v>36</v>
      </c>
      <c r="D22" s="7">
        <v>169</v>
      </c>
      <c r="E22" s="7">
        <v>0</v>
      </c>
      <c r="F22" s="7">
        <v>169</v>
      </c>
    </row>
    <row r="23" spans="1:6" ht="24" customHeight="1">
      <c r="A23" s="5" t="s">
        <v>7</v>
      </c>
      <c r="B23" s="6" t="s">
        <v>37</v>
      </c>
      <c r="C23" s="6" t="s">
        <v>38</v>
      </c>
      <c r="D23" s="8">
        <v>2581</v>
      </c>
      <c r="E23" s="7">
        <v>29</v>
      </c>
      <c r="F23" s="8">
        <v>2552</v>
      </c>
    </row>
    <row r="24" spans="1:6" ht="24" customHeight="1">
      <c r="A24" s="5" t="s">
        <v>7</v>
      </c>
      <c r="B24" s="6" t="s">
        <v>39</v>
      </c>
      <c r="C24" s="6" t="s">
        <v>40</v>
      </c>
      <c r="D24" s="7">
        <v>840</v>
      </c>
      <c r="E24" s="7">
        <v>0</v>
      </c>
      <c r="F24" s="7">
        <v>840</v>
      </c>
    </row>
    <row r="25" spans="1:6" ht="24" customHeight="1">
      <c r="A25" s="5" t="s">
        <v>7</v>
      </c>
      <c r="B25" s="6" t="s">
        <v>39</v>
      </c>
      <c r="C25" s="6" t="s">
        <v>41</v>
      </c>
      <c r="D25" s="7">
        <v>146</v>
      </c>
      <c r="E25" s="7">
        <v>0</v>
      </c>
      <c r="F25" s="7">
        <v>146</v>
      </c>
    </row>
    <row r="26" spans="1:6" ht="24" customHeight="1">
      <c r="A26" s="5" t="s">
        <v>7</v>
      </c>
      <c r="B26" s="6" t="s">
        <v>39</v>
      </c>
      <c r="C26" s="6" t="s">
        <v>42</v>
      </c>
      <c r="D26" s="7">
        <v>713</v>
      </c>
      <c r="E26" s="7">
        <v>0</v>
      </c>
      <c r="F26" s="7">
        <v>713</v>
      </c>
    </row>
    <row r="27" spans="1:6" ht="24" customHeight="1">
      <c r="A27" s="5" t="s">
        <v>7</v>
      </c>
      <c r="B27" s="6" t="s">
        <v>43</v>
      </c>
      <c r="C27" s="6" t="s">
        <v>44</v>
      </c>
      <c r="D27" s="8">
        <v>2540</v>
      </c>
      <c r="E27" s="7">
        <v>2</v>
      </c>
      <c r="F27" s="8">
        <v>2538</v>
      </c>
    </row>
    <row r="28" spans="1:6" ht="24" customHeight="1">
      <c r="A28" s="5" t="s">
        <v>7</v>
      </c>
      <c r="B28" s="6" t="s">
        <v>43</v>
      </c>
      <c r="C28" s="6" t="s">
        <v>45</v>
      </c>
      <c r="D28" s="7">
        <v>115</v>
      </c>
      <c r="E28" s="7">
        <v>0</v>
      </c>
      <c r="F28" s="7">
        <v>115</v>
      </c>
    </row>
    <row r="29" spans="1:6" ht="24" customHeight="1">
      <c r="A29" s="5" t="s">
        <v>7</v>
      </c>
      <c r="B29" s="6" t="s">
        <v>46</v>
      </c>
      <c r="C29" s="6" t="s">
        <v>47</v>
      </c>
      <c r="D29" s="8">
        <v>6725</v>
      </c>
      <c r="E29" s="7">
        <v>283</v>
      </c>
      <c r="F29" s="8">
        <v>6442</v>
      </c>
    </row>
    <row r="30" spans="1:6" ht="24" customHeight="1">
      <c r="A30" s="5" t="s">
        <v>7</v>
      </c>
      <c r="B30" s="6" t="s">
        <v>46</v>
      </c>
      <c r="C30" s="6" t="s">
        <v>48</v>
      </c>
      <c r="D30" s="7">
        <v>743</v>
      </c>
      <c r="E30" s="7">
        <v>313</v>
      </c>
      <c r="F30" s="7">
        <v>430</v>
      </c>
    </row>
    <row r="31" spans="1:6" ht="24" customHeight="1">
      <c r="A31" s="5" t="s">
        <v>7</v>
      </c>
      <c r="B31" s="6" t="s">
        <v>46</v>
      </c>
      <c r="C31" s="6" t="s">
        <v>49</v>
      </c>
      <c r="D31" s="8">
        <v>1136</v>
      </c>
      <c r="E31" s="7">
        <v>269</v>
      </c>
      <c r="F31" s="7">
        <v>867</v>
      </c>
    </row>
    <row r="32" spans="1:6" ht="24" customHeight="1">
      <c r="A32" s="5" t="s">
        <v>7</v>
      </c>
      <c r="B32" s="6" t="s">
        <v>46</v>
      </c>
      <c r="C32" s="6" t="s">
        <v>50</v>
      </c>
      <c r="D32" s="7">
        <v>120</v>
      </c>
      <c r="E32" s="7">
        <v>18</v>
      </c>
      <c r="F32" s="7">
        <v>102</v>
      </c>
    </row>
    <row r="33" spans="1:6" ht="24" customHeight="1">
      <c r="A33" s="5" t="s">
        <v>7</v>
      </c>
      <c r="B33" s="6" t="s">
        <v>46</v>
      </c>
      <c r="C33" s="6" t="s">
        <v>51</v>
      </c>
      <c r="D33" s="7">
        <v>199</v>
      </c>
      <c r="E33" s="7">
        <v>9</v>
      </c>
      <c r="F33" s="7">
        <v>190</v>
      </c>
    </row>
    <row r="34" spans="1:6" ht="24" customHeight="1">
      <c r="A34" s="5" t="s">
        <v>7</v>
      </c>
      <c r="B34" s="6" t="s">
        <v>46</v>
      </c>
      <c r="C34" s="6" t="s">
        <v>52</v>
      </c>
      <c r="D34" s="7">
        <v>251</v>
      </c>
      <c r="E34" s="7">
        <v>44</v>
      </c>
      <c r="F34" s="7">
        <v>207</v>
      </c>
    </row>
    <row r="35" spans="1:6" ht="24" customHeight="1">
      <c r="A35" s="5" t="s">
        <v>7</v>
      </c>
      <c r="B35" s="6" t="s">
        <v>46</v>
      </c>
      <c r="C35" s="6" t="s">
        <v>53</v>
      </c>
      <c r="D35" s="8">
        <v>3017</v>
      </c>
      <c r="E35" s="7">
        <v>687</v>
      </c>
      <c r="F35" s="8">
        <v>2330</v>
      </c>
    </row>
    <row r="36" spans="1:6" ht="24" customHeight="1">
      <c r="A36" s="5" t="s">
        <v>7</v>
      </c>
      <c r="B36" s="6" t="s">
        <v>46</v>
      </c>
      <c r="C36" s="6" t="s">
        <v>54</v>
      </c>
      <c r="D36" s="8">
        <v>1173</v>
      </c>
      <c r="E36" s="7">
        <v>191</v>
      </c>
      <c r="F36" s="7">
        <v>982</v>
      </c>
    </row>
    <row r="37" spans="1:6" ht="24" customHeight="1">
      <c r="A37" s="5" t="s">
        <v>7</v>
      </c>
      <c r="B37" s="6" t="s">
        <v>46</v>
      </c>
      <c r="C37" s="6" t="s">
        <v>55</v>
      </c>
      <c r="D37" s="7">
        <v>494</v>
      </c>
      <c r="E37" s="7">
        <v>29</v>
      </c>
      <c r="F37" s="7">
        <v>465</v>
      </c>
    </row>
    <row r="38" spans="1:6" ht="24" customHeight="1">
      <c r="A38" s="5" t="s">
        <v>7</v>
      </c>
      <c r="B38" s="6" t="s">
        <v>46</v>
      </c>
      <c r="C38" s="6" t="s">
        <v>56</v>
      </c>
      <c r="D38" s="7">
        <v>252</v>
      </c>
      <c r="E38" s="7">
        <v>94</v>
      </c>
      <c r="F38" s="7">
        <v>158</v>
      </c>
    </row>
    <row r="39" spans="1:6" ht="24" customHeight="1">
      <c r="A39" s="5" t="s">
        <v>7</v>
      </c>
      <c r="B39" s="6" t="s">
        <v>57</v>
      </c>
      <c r="C39" s="6" t="s">
        <v>58</v>
      </c>
      <c r="D39" s="8">
        <v>2590</v>
      </c>
      <c r="E39" s="7">
        <v>0</v>
      </c>
      <c r="F39" s="8">
        <v>2590</v>
      </c>
    </row>
    <row r="40" spans="1:6" ht="24" customHeight="1">
      <c r="A40" s="5" t="s">
        <v>7</v>
      </c>
      <c r="B40" s="6" t="s">
        <v>57</v>
      </c>
      <c r="C40" s="6" t="s">
        <v>59</v>
      </c>
      <c r="D40" s="8">
        <v>2221</v>
      </c>
      <c r="E40" s="7">
        <v>2</v>
      </c>
      <c r="F40" s="8">
        <v>2219</v>
      </c>
    </row>
    <row r="41" spans="1:6" ht="24" customHeight="1">
      <c r="A41" s="5" t="s">
        <v>7</v>
      </c>
      <c r="B41" s="6" t="s">
        <v>57</v>
      </c>
      <c r="C41" s="6" t="s">
        <v>60</v>
      </c>
      <c r="D41" s="8">
        <v>6630</v>
      </c>
      <c r="E41" s="7">
        <v>2</v>
      </c>
      <c r="F41" s="8">
        <v>6628</v>
      </c>
    </row>
    <row r="42" spans="1:6" ht="24" customHeight="1">
      <c r="A42" s="5" t="s">
        <v>7</v>
      </c>
      <c r="B42" s="6" t="s">
        <v>57</v>
      </c>
      <c r="C42" s="6" t="s">
        <v>61</v>
      </c>
      <c r="D42" s="7">
        <v>453</v>
      </c>
      <c r="E42" s="7">
        <v>0</v>
      </c>
      <c r="F42" s="7">
        <v>453</v>
      </c>
    </row>
    <row r="43" spans="1:6" ht="24" customHeight="1">
      <c r="A43" s="5" t="s">
        <v>7</v>
      </c>
      <c r="B43" s="6" t="s">
        <v>57</v>
      </c>
      <c r="C43" s="6" t="s">
        <v>62</v>
      </c>
      <c r="D43" s="7">
        <v>522</v>
      </c>
      <c r="E43" s="7">
        <v>0</v>
      </c>
      <c r="F43" s="7">
        <v>522</v>
      </c>
    </row>
    <row r="44" spans="1:6" ht="24" customHeight="1">
      <c r="A44" s="5" t="s">
        <v>7</v>
      </c>
      <c r="B44" s="6" t="s">
        <v>57</v>
      </c>
      <c r="C44" s="6" t="s">
        <v>63</v>
      </c>
      <c r="D44" s="7">
        <v>101</v>
      </c>
      <c r="E44" s="7">
        <v>0</v>
      </c>
      <c r="F44" s="7">
        <v>101</v>
      </c>
    </row>
    <row r="45" spans="1:6" ht="24" customHeight="1">
      <c r="A45" s="5" t="s">
        <v>7</v>
      </c>
      <c r="B45" s="6" t="s">
        <v>57</v>
      </c>
      <c r="C45" s="6" t="s">
        <v>64</v>
      </c>
      <c r="D45" s="7">
        <v>313</v>
      </c>
      <c r="E45" s="7">
        <v>0</v>
      </c>
      <c r="F45" s="7">
        <v>313</v>
      </c>
    </row>
    <row r="46" spans="1:6" ht="24" customHeight="1">
      <c r="A46" s="5" t="s">
        <v>7</v>
      </c>
      <c r="B46" s="6" t="s">
        <v>57</v>
      </c>
      <c r="C46" s="6" t="s">
        <v>65</v>
      </c>
      <c r="D46" s="8">
        <v>2440</v>
      </c>
      <c r="E46" s="7">
        <v>2</v>
      </c>
      <c r="F46" s="8">
        <v>2438</v>
      </c>
    </row>
    <row r="47" spans="1:6" ht="24" customHeight="1">
      <c r="A47" s="5" t="s">
        <v>7</v>
      </c>
      <c r="B47" s="6" t="s">
        <v>57</v>
      </c>
      <c r="C47" s="6" t="s">
        <v>66</v>
      </c>
      <c r="D47" s="8">
        <v>1404</v>
      </c>
      <c r="E47" s="7">
        <v>13</v>
      </c>
      <c r="F47" s="8">
        <v>1391</v>
      </c>
    </row>
    <row r="48" spans="1:6" ht="24" customHeight="1">
      <c r="A48" s="5" t="s">
        <v>7</v>
      </c>
      <c r="B48" s="6" t="s">
        <v>57</v>
      </c>
      <c r="C48" s="6" t="s">
        <v>67</v>
      </c>
      <c r="D48" s="7">
        <v>297</v>
      </c>
      <c r="E48" s="7">
        <v>0</v>
      </c>
      <c r="F48" s="7">
        <v>297</v>
      </c>
    </row>
    <row r="49" spans="1:6" ht="24" customHeight="1">
      <c r="A49" s="5" t="s">
        <v>7</v>
      </c>
      <c r="B49" s="6" t="s">
        <v>68</v>
      </c>
      <c r="C49" s="6" t="s">
        <v>69</v>
      </c>
      <c r="D49" s="7">
        <v>936</v>
      </c>
      <c r="E49" s="7">
        <v>1</v>
      </c>
      <c r="F49" s="7">
        <v>935</v>
      </c>
    </row>
    <row r="50" spans="1:6" ht="24" customHeight="1">
      <c r="A50" s="5" t="s">
        <v>7</v>
      </c>
      <c r="B50" s="6" t="s">
        <v>68</v>
      </c>
      <c r="C50" s="6" t="s">
        <v>70</v>
      </c>
      <c r="D50" s="7">
        <v>155</v>
      </c>
      <c r="E50" s="7">
        <v>0</v>
      </c>
      <c r="F50" s="7">
        <v>155</v>
      </c>
    </row>
    <row r="51" spans="1:6" ht="24" customHeight="1">
      <c r="A51" s="5" t="s">
        <v>7</v>
      </c>
      <c r="B51" s="6" t="s">
        <v>71</v>
      </c>
      <c r="C51" s="6" t="s">
        <v>72</v>
      </c>
      <c r="D51" s="8">
        <v>1593</v>
      </c>
      <c r="E51" s="7">
        <v>7</v>
      </c>
      <c r="F51" s="8">
        <v>1586</v>
      </c>
    </row>
    <row r="52" spans="1:6" ht="24" customHeight="1">
      <c r="A52" s="5" t="s">
        <v>7</v>
      </c>
      <c r="B52" s="6" t="s">
        <v>73</v>
      </c>
      <c r="C52" s="6" t="s">
        <v>74</v>
      </c>
      <c r="D52" s="7">
        <v>141</v>
      </c>
      <c r="E52" s="7">
        <v>1</v>
      </c>
      <c r="F52" s="7">
        <v>140</v>
      </c>
    </row>
    <row r="53" spans="1:6" ht="24" customHeight="1">
      <c r="A53" s="5" t="s">
        <v>7</v>
      </c>
      <c r="B53" s="6" t="s">
        <v>73</v>
      </c>
      <c r="C53" s="6" t="s">
        <v>75</v>
      </c>
      <c r="D53" s="7">
        <v>59</v>
      </c>
      <c r="E53" s="7">
        <v>0</v>
      </c>
      <c r="F53" s="7">
        <v>59</v>
      </c>
    </row>
    <row r="54" spans="1:6" ht="24" customHeight="1">
      <c r="A54" s="5" t="s">
        <v>7</v>
      </c>
      <c r="B54" s="6" t="s">
        <v>76</v>
      </c>
      <c r="C54" s="6" t="s">
        <v>77</v>
      </c>
      <c r="D54" s="7">
        <v>38</v>
      </c>
      <c r="E54" s="7">
        <v>0</v>
      </c>
      <c r="F54" s="7">
        <v>38</v>
      </c>
    </row>
    <row r="55" spans="1:6" ht="24" customHeight="1">
      <c r="A55" s="5" t="s">
        <v>7</v>
      </c>
      <c r="B55" s="6" t="s">
        <v>78</v>
      </c>
      <c r="C55" s="6" t="s">
        <v>79</v>
      </c>
      <c r="D55" s="7">
        <v>118</v>
      </c>
      <c r="E55" s="7">
        <v>0</v>
      </c>
      <c r="F55" s="7">
        <v>118</v>
      </c>
    </row>
    <row r="56" spans="1:6" ht="24" customHeight="1">
      <c r="A56" s="5" t="s">
        <v>7</v>
      </c>
      <c r="B56" s="6" t="s">
        <v>80</v>
      </c>
      <c r="C56" s="6" t="s">
        <v>81</v>
      </c>
      <c r="D56" s="8">
        <v>2254</v>
      </c>
      <c r="E56" s="7">
        <v>10</v>
      </c>
      <c r="F56" s="8">
        <v>2244</v>
      </c>
    </row>
    <row r="57" spans="1:6" ht="24" customHeight="1">
      <c r="A57" s="5" t="s">
        <v>7</v>
      </c>
      <c r="B57" s="6" t="s">
        <v>80</v>
      </c>
      <c r="C57" s="6" t="s">
        <v>82</v>
      </c>
      <c r="D57" s="7">
        <v>302</v>
      </c>
      <c r="E57" s="7">
        <v>0</v>
      </c>
      <c r="F57" s="7">
        <v>302</v>
      </c>
    </row>
    <row r="58" spans="1:6" ht="24" customHeight="1">
      <c r="A58" s="5" t="s">
        <v>7</v>
      </c>
      <c r="B58" s="6" t="s">
        <v>83</v>
      </c>
      <c r="C58" s="6" t="s">
        <v>84</v>
      </c>
      <c r="D58" s="7">
        <v>291</v>
      </c>
      <c r="E58" s="7">
        <v>3</v>
      </c>
      <c r="F58" s="7">
        <v>288</v>
      </c>
    </row>
    <row r="59" spans="1:6" ht="24" customHeight="1">
      <c r="A59" s="5" t="s">
        <v>7</v>
      </c>
      <c r="B59" s="6" t="s">
        <v>83</v>
      </c>
      <c r="C59" s="6" t="s">
        <v>85</v>
      </c>
      <c r="D59" s="8">
        <v>2437</v>
      </c>
      <c r="E59" s="7">
        <v>93</v>
      </c>
      <c r="F59" s="8">
        <v>2344</v>
      </c>
    </row>
    <row r="60" spans="1:6" ht="24" customHeight="1">
      <c r="A60" s="5" t="s">
        <v>7</v>
      </c>
      <c r="B60" s="6" t="s">
        <v>83</v>
      </c>
      <c r="C60" s="6" t="s">
        <v>86</v>
      </c>
      <c r="D60" s="7">
        <v>877</v>
      </c>
      <c r="E60" s="7">
        <v>5</v>
      </c>
      <c r="F60" s="7">
        <v>872</v>
      </c>
    </row>
    <row r="61" spans="1:6" ht="24" customHeight="1" thickBot="1">
      <c r="A61" s="9" t="s">
        <v>7</v>
      </c>
      <c r="B61" s="10" t="s">
        <v>83</v>
      </c>
      <c r="C61" s="10" t="s">
        <v>87</v>
      </c>
      <c r="D61" s="11">
        <v>1081</v>
      </c>
      <c r="E61" s="12">
        <v>10</v>
      </c>
      <c r="F61" s="11">
        <v>1071</v>
      </c>
    </row>
    <row r="62" spans="1:6" ht="24" customHeight="1">
      <c r="A62" s="3" t="s">
        <v>88</v>
      </c>
      <c r="B62" s="30" t="s">
        <v>8</v>
      </c>
      <c r="C62" s="31"/>
      <c r="D62" s="4">
        <f>SUM(D63:D101)</f>
        <v>35477</v>
      </c>
      <c r="E62" s="4">
        <f t="shared" ref="E62:F62" si="1">SUM(E63:E101)</f>
        <v>2139</v>
      </c>
      <c r="F62" s="4">
        <f t="shared" si="1"/>
        <v>33338</v>
      </c>
    </row>
    <row r="63" spans="1:6" ht="24" customHeight="1">
      <c r="A63" s="5" t="s">
        <v>88</v>
      </c>
      <c r="B63" s="6" t="s">
        <v>89</v>
      </c>
      <c r="C63" s="6" t="s">
        <v>90</v>
      </c>
      <c r="D63" s="7">
        <v>187</v>
      </c>
      <c r="E63" s="7">
        <v>12</v>
      </c>
      <c r="F63" s="7">
        <v>175</v>
      </c>
    </row>
    <row r="64" spans="1:6" ht="24" customHeight="1">
      <c r="A64" s="5" t="s">
        <v>88</v>
      </c>
      <c r="B64" s="6" t="s">
        <v>91</v>
      </c>
      <c r="C64" s="6" t="s">
        <v>92</v>
      </c>
      <c r="D64" s="7">
        <v>40</v>
      </c>
      <c r="E64" s="7">
        <v>2</v>
      </c>
      <c r="F64" s="7">
        <v>38</v>
      </c>
    </row>
    <row r="65" spans="1:6" ht="24" customHeight="1">
      <c r="A65" s="5" t="s">
        <v>88</v>
      </c>
      <c r="B65" s="6" t="s">
        <v>93</v>
      </c>
      <c r="C65" s="6" t="s">
        <v>94</v>
      </c>
      <c r="D65" s="7">
        <v>59</v>
      </c>
      <c r="E65" s="7">
        <v>3</v>
      </c>
      <c r="F65" s="7">
        <v>56</v>
      </c>
    </row>
    <row r="66" spans="1:6" ht="24" customHeight="1">
      <c r="A66" s="5" t="s">
        <v>88</v>
      </c>
      <c r="B66" s="6" t="s">
        <v>95</v>
      </c>
      <c r="C66" s="6" t="s">
        <v>96</v>
      </c>
      <c r="D66" s="7">
        <v>359</v>
      </c>
      <c r="E66" s="7">
        <v>8</v>
      </c>
      <c r="F66" s="7">
        <v>351</v>
      </c>
    </row>
    <row r="67" spans="1:6" ht="24" customHeight="1">
      <c r="A67" s="5" t="s">
        <v>88</v>
      </c>
      <c r="B67" s="6" t="s">
        <v>97</v>
      </c>
      <c r="C67" s="6" t="s">
        <v>98</v>
      </c>
      <c r="D67" s="8">
        <v>2172</v>
      </c>
      <c r="E67" s="7">
        <v>114</v>
      </c>
      <c r="F67" s="8">
        <v>2058</v>
      </c>
    </row>
    <row r="68" spans="1:6" ht="24" customHeight="1">
      <c r="A68" s="5" t="s">
        <v>88</v>
      </c>
      <c r="B68" s="6" t="s">
        <v>97</v>
      </c>
      <c r="C68" s="6" t="s">
        <v>99</v>
      </c>
      <c r="D68" s="8">
        <v>3494</v>
      </c>
      <c r="E68" s="7">
        <v>239</v>
      </c>
      <c r="F68" s="8">
        <v>3255</v>
      </c>
    </row>
    <row r="69" spans="1:6" ht="24" customHeight="1">
      <c r="A69" s="5" t="s">
        <v>88</v>
      </c>
      <c r="B69" s="6" t="s">
        <v>97</v>
      </c>
      <c r="C69" s="6" t="s">
        <v>100</v>
      </c>
      <c r="D69" s="8">
        <v>4767</v>
      </c>
      <c r="E69" s="7">
        <v>352</v>
      </c>
      <c r="F69" s="8">
        <v>4415</v>
      </c>
    </row>
    <row r="70" spans="1:6" ht="24" customHeight="1">
      <c r="A70" s="5" t="s">
        <v>88</v>
      </c>
      <c r="B70" s="6" t="s">
        <v>97</v>
      </c>
      <c r="C70" s="6" t="s">
        <v>101</v>
      </c>
      <c r="D70" s="7">
        <v>916</v>
      </c>
      <c r="E70" s="7">
        <v>23</v>
      </c>
      <c r="F70" s="7">
        <v>893</v>
      </c>
    </row>
    <row r="71" spans="1:6" ht="24" customHeight="1">
      <c r="A71" s="5" t="s">
        <v>88</v>
      </c>
      <c r="B71" s="6" t="s">
        <v>97</v>
      </c>
      <c r="C71" s="6" t="s">
        <v>102</v>
      </c>
      <c r="D71" s="8">
        <v>3805</v>
      </c>
      <c r="E71" s="7">
        <v>150</v>
      </c>
      <c r="F71" s="8">
        <v>3655</v>
      </c>
    </row>
    <row r="72" spans="1:6" ht="24" customHeight="1">
      <c r="A72" s="5" t="s">
        <v>88</v>
      </c>
      <c r="B72" s="6" t="s">
        <v>97</v>
      </c>
      <c r="C72" s="6" t="s">
        <v>103</v>
      </c>
      <c r="D72" s="8">
        <v>1953</v>
      </c>
      <c r="E72" s="7">
        <v>162</v>
      </c>
      <c r="F72" s="8">
        <v>1791</v>
      </c>
    </row>
    <row r="73" spans="1:6" ht="24" customHeight="1">
      <c r="A73" s="5" t="s">
        <v>88</v>
      </c>
      <c r="B73" s="6" t="s">
        <v>97</v>
      </c>
      <c r="C73" s="6" t="s">
        <v>104</v>
      </c>
      <c r="D73" s="8">
        <v>2403</v>
      </c>
      <c r="E73" s="7">
        <v>62</v>
      </c>
      <c r="F73" s="8">
        <v>2341</v>
      </c>
    </row>
    <row r="74" spans="1:6" ht="24" customHeight="1">
      <c r="A74" s="5" t="s">
        <v>88</v>
      </c>
      <c r="B74" s="6" t="s">
        <v>97</v>
      </c>
      <c r="C74" s="6" t="s">
        <v>105</v>
      </c>
      <c r="D74" s="8">
        <v>3316</v>
      </c>
      <c r="E74" s="7">
        <v>244</v>
      </c>
      <c r="F74" s="8">
        <v>3072</v>
      </c>
    </row>
    <row r="75" spans="1:6" ht="24" customHeight="1">
      <c r="A75" s="5" t="s">
        <v>88</v>
      </c>
      <c r="B75" s="6" t="s">
        <v>97</v>
      </c>
      <c r="C75" s="6" t="s">
        <v>106</v>
      </c>
      <c r="D75" s="7">
        <v>364</v>
      </c>
      <c r="E75" s="7">
        <v>23</v>
      </c>
      <c r="F75" s="7">
        <v>341</v>
      </c>
    </row>
    <row r="76" spans="1:6" ht="24" customHeight="1">
      <c r="A76" s="5" t="s">
        <v>88</v>
      </c>
      <c r="B76" s="6" t="s">
        <v>97</v>
      </c>
      <c r="C76" s="6" t="s">
        <v>107</v>
      </c>
      <c r="D76" s="8">
        <v>1576</v>
      </c>
      <c r="E76" s="7">
        <v>66</v>
      </c>
      <c r="F76" s="8">
        <v>1510</v>
      </c>
    </row>
    <row r="77" spans="1:6" ht="24" customHeight="1">
      <c r="A77" s="5" t="s">
        <v>88</v>
      </c>
      <c r="B77" s="6" t="s">
        <v>97</v>
      </c>
      <c r="C77" s="6" t="s">
        <v>108</v>
      </c>
      <c r="D77" s="7">
        <v>315</v>
      </c>
      <c r="E77" s="7">
        <v>9</v>
      </c>
      <c r="F77" s="7">
        <v>306</v>
      </c>
    </row>
    <row r="78" spans="1:6" ht="24" customHeight="1">
      <c r="A78" s="5" t="s">
        <v>88</v>
      </c>
      <c r="B78" s="6" t="s">
        <v>97</v>
      </c>
      <c r="C78" s="6" t="s">
        <v>109</v>
      </c>
      <c r="D78" s="7">
        <v>55</v>
      </c>
      <c r="E78" s="7">
        <v>7</v>
      </c>
      <c r="F78" s="7">
        <v>48</v>
      </c>
    </row>
    <row r="79" spans="1:6" ht="24" customHeight="1">
      <c r="A79" s="5" t="s">
        <v>88</v>
      </c>
      <c r="B79" s="6" t="s">
        <v>97</v>
      </c>
      <c r="C79" s="6" t="s">
        <v>110</v>
      </c>
      <c r="D79" s="7">
        <v>108</v>
      </c>
      <c r="E79" s="7">
        <v>3</v>
      </c>
      <c r="F79" s="7">
        <v>105</v>
      </c>
    </row>
    <row r="80" spans="1:6" ht="24" customHeight="1">
      <c r="A80" s="5" t="s">
        <v>88</v>
      </c>
      <c r="B80" s="6" t="s">
        <v>97</v>
      </c>
      <c r="C80" s="6" t="s">
        <v>111</v>
      </c>
      <c r="D80" s="8">
        <v>1110</v>
      </c>
      <c r="E80" s="7">
        <v>58</v>
      </c>
      <c r="F80" s="8">
        <v>1052</v>
      </c>
    </row>
    <row r="81" spans="1:6" ht="24" customHeight="1">
      <c r="A81" s="5" t="s">
        <v>88</v>
      </c>
      <c r="B81" s="6" t="s">
        <v>112</v>
      </c>
      <c r="C81" s="6" t="s">
        <v>113</v>
      </c>
      <c r="D81" s="7">
        <v>28</v>
      </c>
      <c r="E81" s="7">
        <v>4</v>
      </c>
      <c r="F81" s="7">
        <v>24</v>
      </c>
    </row>
    <row r="82" spans="1:6" ht="24" customHeight="1">
      <c r="A82" s="5" t="s">
        <v>88</v>
      </c>
      <c r="B82" s="6" t="s">
        <v>114</v>
      </c>
      <c r="C82" s="6" t="s">
        <v>115</v>
      </c>
      <c r="D82" s="7">
        <v>69</v>
      </c>
      <c r="E82" s="7">
        <v>5</v>
      </c>
      <c r="F82" s="7">
        <v>64</v>
      </c>
    </row>
    <row r="83" spans="1:6" ht="24" customHeight="1">
      <c r="A83" s="5" t="s">
        <v>88</v>
      </c>
      <c r="B83" s="6" t="s">
        <v>116</v>
      </c>
      <c r="C83" s="6" t="s">
        <v>117</v>
      </c>
      <c r="D83" s="7">
        <v>36</v>
      </c>
      <c r="E83" s="7">
        <v>2</v>
      </c>
      <c r="F83" s="7">
        <v>34</v>
      </c>
    </row>
    <row r="84" spans="1:6" ht="24" customHeight="1">
      <c r="A84" s="5" t="s">
        <v>88</v>
      </c>
      <c r="B84" s="6" t="s">
        <v>116</v>
      </c>
      <c r="C84" s="6" t="s">
        <v>118</v>
      </c>
      <c r="D84" s="7">
        <v>466</v>
      </c>
      <c r="E84" s="7">
        <v>157</v>
      </c>
      <c r="F84" s="7">
        <v>309</v>
      </c>
    </row>
    <row r="85" spans="1:6" ht="24" customHeight="1">
      <c r="A85" s="5" t="s">
        <v>88</v>
      </c>
      <c r="B85" s="6" t="s">
        <v>119</v>
      </c>
      <c r="C85" s="6" t="s">
        <v>120</v>
      </c>
      <c r="D85" s="7">
        <v>569</v>
      </c>
      <c r="E85" s="7">
        <v>242</v>
      </c>
      <c r="F85" s="7">
        <v>327</v>
      </c>
    </row>
    <row r="86" spans="1:6" ht="24" customHeight="1">
      <c r="A86" s="5" t="s">
        <v>88</v>
      </c>
      <c r="B86" s="6" t="s">
        <v>121</v>
      </c>
      <c r="C86" s="6" t="s">
        <v>122</v>
      </c>
      <c r="D86" s="7">
        <v>60</v>
      </c>
      <c r="E86" s="7">
        <v>0</v>
      </c>
      <c r="F86" s="7">
        <v>60</v>
      </c>
    </row>
    <row r="87" spans="1:6" ht="24" customHeight="1">
      <c r="A87" s="5" t="s">
        <v>88</v>
      </c>
      <c r="B87" s="6" t="s">
        <v>123</v>
      </c>
      <c r="C87" s="6" t="s">
        <v>124</v>
      </c>
      <c r="D87" s="7">
        <v>70</v>
      </c>
      <c r="E87" s="7">
        <v>0</v>
      </c>
      <c r="F87" s="7">
        <v>70</v>
      </c>
    </row>
    <row r="88" spans="1:6" ht="24" customHeight="1">
      <c r="A88" s="5" t="s">
        <v>88</v>
      </c>
      <c r="B88" s="6" t="s">
        <v>125</v>
      </c>
      <c r="C88" s="6" t="s">
        <v>126</v>
      </c>
      <c r="D88" s="7">
        <v>21</v>
      </c>
      <c r="E88" s="7">
        <v>0</v>
      </c>
      <c r="F88" s="7">
        <v>21</v>
      </c>
    </row>
    <row r="89" spans="1:6" ht="24" customHeight="1">
      <c r="A89" s="5" t="s">
        <v>88</v>
      </c>
      <c r="B89" s="6" t="s">
        <v>127</v>
      </c>
      <c r="C89" s="6" t="s">
        <v>128</v>
      </c>
      <c r="D89" s="7">
        <v>24</v>
      </c>
      <c r="E89" s="7">
        <v>1</v>
      </c>
      <c r="F89" s="7">
        <v>23</v>
      </c>
    </row>
    <row r="90" spans="1:6" ht="24" customHeight="1">
      <c r="A90" s="5" t="s">
        <v>88</v>
      </c>
      <c r="B90" s="6" t="s">
        <v>129</v>
      </c>
      <c r="C90" s="6" t="s">
        <v>130</v>
      </c>
      <c r="D90" s="7">
        <v>26</v>
      </c>
      <c r="E90" s="7">
        <v>0</v>
      </c>
      <c r="F90" s="7">
        <v>26</v>
      </c>
    </row>
    <row r="91" spans="1:6" ht="24" customHeight="1">
      <c r="A91" s="5" t="s">
        <v>88</v>
      </c>
      <c r="B91" s="6" t="s">
        <v>131</v>
      </c>
      <c r="C91" s="6" t="s">
        <v>132</v>
      </c>
      <c r="D91" s="7">
        <v>167</v>
      </c>
      <c r="E91" s="7">
        <v>18</v>
      </c>
      <c r="F91" s="7">
        <v>149</v>
      </c>
    </row>
    <row r="92" spans="1:6" ht="24" customHeight="1">
      <c r="A92" s="5" t="s">
        <v>88</v>
      </c>
      <c r="B92" s="6" t="s">
        <v>133</v>
      </c>
      <c r="C92" s="6" t="s">
        <v>134</v>
      </c>
      <c r="D92" s="7">
        <v>384</v>
      </c>
      <c r="E92" s="7">
        <v>2</v>
      </c>
      <c r="F92" s="7">
        <v>382</v>
      </c>
    </row>
    <row r="93" spans="1:6" ht="24" customHeight="1">
      <c r="A93" s="5" t="s">
        <v>88</v>
      </c>
      <c r="B93" s="6" t="s">
        <v>133</v>
      </c>
      <c r="C93" s="6" t="s">
        <v>135</v>
      </c>
      <c r="D93" s="7">
        <v>487</v>
      </c>
      <c r="E93" s="7">
        <v>3</v>
      </c>
      <c r="F93" s="7">
        <v>484</v>
      </c>
    </row>
    <row r="94" spans="1:6" ht="24" customHeight="1">
      <c r="A94" s="5" t="s">
        <v>88</v>
      </c>
      <c r="B94" s="6" t="s">
        <v>133</v>
      </c>
      <c r="C94" s="6" t="s">
        <v>136</v>
      </c>
      <c r="D94" s="8">
        <v>2842</v>
      </c>
      <c r="E94" s="7">
        <v>38</v>
      </c>
      <c r="F94" s="8">
        <v>2804</v>
      </c>
    </row>
    <row r="95" spans="1:6" ht="24" customHeight="1">
      <c r="A95" s="5" t="s">
        <v>88</v>
      </c>
      <c r="B95" s="6" t="s">
        <v>133</v>
      </c>
      <c r="C95" s="6" t="s">
        <v>137</v>
      </c>
      <c r="D95" s="8">
        <v>2600</v>
      </c>
      <c r="E95" s="7">
        <v>102</v>
      </c>
      <c r="F95" s="8">
        <v>2498</v>
      </c>
    </row>
    <row r="96" spans="1:6" ht="24" customHeight="1">
      <c r="A96" s="5" t="s">
        <v>88</v>
      </c>
      <c r="B96" s="6" t="s">
        <v>138</v>
      </c>
      <c r="C96" s="6" t="s">
        <v>139</v>
      </c>
      <c r="D96" s="7">
        <v>67</v>
      </c>
      <c r="E96" s="7">
        <v>3</v>
      </c>
      <c r="F96" s="7">
        <v>64</v>
      </c>
    </row>
    <row r="97" spans="1:6" ht="24" customHeight="1">
      <c r="A97" s="5" t="s">
        <v>88</v>
      </c>
      <c r="B97" s="6" t="s">
        <v>140</v>
      </c>
      <c r="C97" s="6" t="s">
        <v>141</v>
      </c>
      <c r="D97" s="7">
        <v>66</v>
      </c>
      <c r="E97" s="7">
        <v>0</v>
      </c>
      <c r="F97" s="7">
        <v>66</v>
      </c>
    </row>
    <row r="98" spans="1:6" ht="24" customHeight="1">
      <c r="A98" s="5" t="s">
        <v>88</v>
      </c>
      <c r="B98" s="6" t="s">
        <v>142</v>
      </c>
      <c r="C98" s="6" t="s">
        <v>143</v>
      </c>
      <c r="D98" s="7">
        <v>15</v>
      </c>
      <c r="E98" s="7">
        <v>0</v>
      </c>
      <c r="F98" s="7">
        <v>15</v>
      </c>
    </row>
    <row r="99" spans="1:6" ht="24" customHeight="1">
      <c r="A99" s="5" t="s">
        <v>88</v>
      </c>
      <c r="B99" s="6" t="s">
        <v>144</v>
      </c>
      <c r="C99" s="6" t="s">
        <v>145</v>
      </c>
      <c r="D99" s="7">
        <v>134</v>
      </c>
      <c r="E99" s="7">
        <v>3</v>
      </c>
      <c r="F99" s="7">
        <v>131</v>
      </c>
    </row>
    <row r="100" spans="1:6" ht="24" customHeight="1">
      <c r="A100" s="5" t="s">
        <v>88</v>
      </c>
      <c r="B100" s="6" t="s">
        <v>146</v>
      </c>
      <c r="C100" s="6" t="s">
        <v>147</v>
      </c>
      <c r="D100" s="7">
        <v>124</v>
      </c>
      <c r="E100" s="7">
        <v>14</v>
      </c>
      <c r="F100" s="7">
        <v>110</v>
      </c>
    </row>
    <row r="101" spans="1:6" ht="24" customHeight="1" thickBot="1">
      <c r="A101" s="13" t="s">
        <v>88</v>
      </c>
      <c r="B101" s="14" t="s">
        <v>148</v>
      </c>
      <c r="C101" s="14" t="s">
        <v>149</v>
      </c>
      <c r="D101" s="15">
        <v>223</v>
      </c>
      <c r="E101" s="15">
        <v>8</v>
      </c>
      <c r="F101" s="15">
        <v>215</v>
      </c>
    </row>
    <row r="102" spans="1:6" ht="24" customHeight="1">
      <c r="A102" s="3" t="s">
        <v>150</v>
      </c>
      <c r="B102" s="18" t="s">
        <v>8</v>
      </c>
      <c r="C102" s="19"/>
      <c r="D102" s="4">
        <f>SUM(D103:D149)</f>
        <v>19164</v>
      </c>
      <c r="E102" s="4">
        <f t="shared" ref="E102:F102" si="2">SUM(E103:E149)</f>
        <v>95</v>
      </c>
      <c r="F102" s="4">
        <f t="shared" si="2"/>
        <v>19069</v>
      </c>
    </row>
    <row r="103" spans="1:6" ht="24" customHeight="1">
      <c r="A103" s="5" t="s">
        <v>150</v>
      </c>
      <c r="B103" s="6" t="s">
        <v>151</v>
      </c>
      <c r="C103" s="6" t="s">
        <v>152</v>
      </c>
      <c r="D103" s="7">
        <v>65</v>
      </c>
      <c r="E103" s="7">
        <v>0</v>
      </c>
      <c r="F103" s="7">
        <v>65</v>
      </c>
    </row>
    <row r="104" spans="1:6" ht="24" customHeight="1">
      <c r="A104" s="5" t="s">
        <v>150</v>
      </c>
      <c r="B104" s="6" t="s">
        <v>153</v>
      </c>
      <c r="C104" s="6" t="s">
        <v>154</v>
      </c>
      <c r="D104" s="7">
        <v>807</v>
      </c>
      <c r="E104" s="7">
        <v>0</v>
      </c>
      <c r="F104" s="7">
        <v>807</v>
      </c>
    </row>
    <row r="105" spans="1:6" ht="24" customHeight="1">
      <c r="A105" s="5" t="s">
        <v>150</v>
      </c>
      <c r="B105" s="6" t="s">
        <v>155</v>
      </c>
      <c r="C105" s="6" t="s">
        <v>156</v>
      </c>
      <c r="D105" s="7">
        <v>119</v>
      </c>
      <c r="E105" s="7">
        <v>2</v>
      </c>
      <c r="F105" s="7">
        <v>117</v>
      </c>
    </row>
    <row r="106" spans="1:6" ht="24" customHeight="1">
      <c r="A106" s="5" t="s">
        <v>150</v>
      </c>
      <c r="B106" s="6" t="s">
        <v>157</v>
      </c>
      <c r="C106" s="6" t="s">
        <v>158</v>
      </c>
      <c r="D106" s="7">
        <v>146</v>
      </c>
      <c r="E106" s="7">
        <v>0</v>
      </c>
      <c r="F106" s="7">
        <v>146</v>
      </c>
    </row>
    <row r="107" spans="1:6" ht="24" customHeight="1">
      <c r="A107" s="5" t="s">
        <v>150</v>
      </c>
      <c r="B107" s="6" t="s">
        <v>159</v>
      </c>
      <c r="C107" s="6" t="s">
        <v>160</v>
      </c>
      <c r="D107" s="8">
        <v>1320</v>
      </c>
      <c r="E107" s="7">
        <v>14</v>
      </c>
      <c r="F107" s="8">
        <v>1306</v>
      </c>
    </row>
    <row r="108" spans="1:6" ht="24" customHeight="1">
      <c r="A108" s="5" t="s">
        <v>150</v>
      </c>
      <c r="B108" s="6" t="s">
        <v>159</v>
      </c>
      <c r="C108" s="6" t="s">
        <v>161</v>
      </c>
      <c r="D108" s="8">
        <v>2425</v>
      </c>
      <c r="E108" s="7">
        <v>16</v>
      </c>
      <c r="F108" s="8">
        <v>2409</v>
      </c>
    </row>
    <row r="109" spans="1:6" ht="24" customHeight="1">
      <c r="A109" s="5" t="s">
        <v>150</v>
      </c>
      <c r="B109" s="6" t="s">
        <v>159</v>
      </c>
      <c r="C109" s="6" t="s">
        <v>162</v>
      </c>
      <c r="D109" s="7">
        <v>653</v>
      </c>
      <c r="E109" s="7">
        <v>12</v>
      </c>
      <c r="F109" s="7">
        <v>641</v>
      </c>
    </row>
    <row r="110" spans="1:6" ht="24" customHeight="1">
      <c r="A110" s="5" t="s">
        <v>150</v>
      </c>
      <c r="B110" s="6" t="s">
        <v>159</v>
      </c>
      <c r="C110" s="6" t="s">
        <v>163</v>
      </c>
      <c r="D110" s="7">
        <v>756</v>
      </c>
      <c r="E110" s="7">
        <v>12</v>
      </c>
      <c r="F110" s="7">
        <v>744</v>
      </c>
    </row>
    <row r="111" spans="1:6" ht="24" customHeight="1">
      <c r="A111" s="5" t="s">
        <v>150</v>
      </c>
      <c r="B111" s="6" t="s">
        <v>164</v>
      </c>
      <c r="C111" s="6" t="s">
        <v>165</v>
      </c>
      <c r="D111" s="7">
        <v>44</v>
      </c>
      <c r="E111" s="7">
        <v>0</v>
      </c>
      <c r="F111" s="7">
        <v>44</v>
      </c>
    </row>
    <row r="112" spans="1:6" ht="24" customHeight="1">
      <c r="A112" s="5" t="s">
        <v>150</v>
      </c>
      <c r="B112" s="6" t="s">
        <v>166</v>
      </c>
      <c r="C112" s="6" t="s">
        <v>167</v>
      </c>
      <c r="D112" s="7">
        <v>561</v>
      </c>
      <c r="E112" s="7">
        <v>1</v>
      </c>
      <c r="F112" s="7">
        <v>560</v>
      </c>
    </row>
    <row r="113" spans="1:6" ht="24" customHeight="1">
      <c r="A113" s="5" t="s">
        <v>150</v>
      </c>
      <c r="B113" s="6" t="s">
        <v>166</v>
      </c>
      <c r="C113" s="6" t="s">
        <v>168</v>
      </c>
      <c r="D113" s="7">
        <v>201</v>
      </c>
      <c r="E113" s="7">
        <v>0</v>
      </c>
      <c r="F113" s="7">
        <v>201</v>
      </c>
    </row>
    <row r="114" spans="1:6" ht="24" customHeight="1">
      <c r="A114" s="5" t="s">
        <v>150</v>
      </c>
      <c r="B114" s="6" t="s">
        <v>166</v>
      </c>
      <c r="C114" s="6" t="s">
        <v>169</v>
      </c>
      <c r="D114" s="7">
        <v>158</v>
      </c>
      <c r="E114" s="7">
        <v>0</v>
      </c>
      <c r="F114" s="7">
        <v>158</v>
      </c>
    </row>
    <row r="115" spans="1:6" ht="24" customHeight="1">
      <c r="A115" s="5" t="s">
        <v>150</v>
      </c>
      <c r="B115" s="6" t="s">
        <v>166</v>
      </c>
      <c r="C115" s="6" t="s">
        <v>170</v>
      </c>
      <c r="D115" s="7">
        <v>34</v>
      </c>
      <c r="E115" s="7">
        <v>0</v>
      </c>
      <c r="F115" s="7">
        <v>34</v>
      </c>
    </row>
    <row r="116" spans="1:6" ht="24" customHeight="1">
      <c r="A116" s="5" t="s">
        <v>150</v>
      </c>
      <c r="B116" s="6" t="s">
        <v>166</v>
      </c>
      <c r="C116" s="6" t="s">
        <v>171</v>
      </c>
      <c r="D116" s="7">
        <v>34</v>
      </c>
      <c r="E116" s="7">
        <v>0</v>
      </c>
      <c r="F116" s="7">
        <v>34</v>
      </c>
    </row>
    <row r="117" spans="1:6" ht="24" customHeight="1">
      <c r="A117" s="5" t="s">
        <v>150</v>
      </c>
      <c r="B117" s="6" t="s">
        <v>172</v>
      </c>
      <c r="C117" s="6" t="s">
        <v>173</v>
      </c>
      <c r="D117" s="7">
        <v>75</v>
      </c>
      <c r="E117" s="7">
        <v>0</v>
      </c>
      <c r="F117" s="7">
        <v>75</v>
      </c>
    </row>
    <row r="118" spans="1:6" ht="24" customHeight="1">
      <c r="A118" s="5" t="s">
        <v>150</v>
      </c>
      <c r="B118" s="6" t="s">
        <v>174</v>
      </c>
      <c r="C118" s="6" t="s">
        <v>175</v>
      </c>
      <c r="D118" s="7">
        <v>267</v>
      </c>
      <c r="E118" s="7">
        <v>0</v>
      </c>
      <c r="F118" s="7">
        <v>267</v>
      </c>
    </row>
    <row r="119" spans="1:6" ht="24" customHeight="1">
      <c r="A119" s="5" t="s">
        <v>150</v>
      </c>
      <c r="B119" s="6" t="s">
        <v>176</v>
      </c>
      <c r="C119" s="6" t="s">
        <v>177</v>
      </c>
      <c r="D119" s="7">
        <v>29</v>
      </c>
      <c r="E119" s="7">
        <v>0</v>
      </c>
      <c r="F119" s="7">
        <v>29</v>
      </c>
    </row>
    <row r="120" spans="1:6" ht="24" customHeight="1">
      <c r="A120" s="5" t="s">
        <v>150</v>
      </c>
      <c r="B120" s="6" t="s">
        <v>178</v>
      </c>
      <c r="C120" s="6" t="s">
        <v>179</v>
      </c>
      <c r="D120" s="7">
        <v>51</v>
      </c>
      <c r="E120" s="7">
        <v>0</v>
      </c>
      <c r="F120" s="7">
        <v>51</v>
      </c>
    </row>
    <row r="121" spans="1:6" ht="24" customHeight="1">
      <c r="A121" s="5" t="s">
        <v>150</v>
      </c>
      <c r="B121" s="6" t="s">
        <v>180</v>
      </c>
      <c r="C121" s="6" t="s">
        <v>181</v>
      </c>
      <c r="D121" s="7">
        <v>56</v>
      </c>
      <c r="E121" s="7">
        <v>0</v>
      </c>
      <c r="F121" s="7">
        <v>56</v>
      </c>
    </row>
    <row r="122" spans="1:6" ht="24" customHeight="1">
      <c r="A122" s="5" t="s">
        <v>150</v>
      </c>
      <c r="B122" s="6" t="s">
        <v>182</v>
      </c>
      <c r="C122" s="6" t="s">
        <v>183</v>
      </c>
      <c r="D122" s="7">
        <v>263</v>
      </c>
      <c r="E122" s="7">
        <v>1</v>
      </c>
      <c r="F122" s="7">
        <v>262</v>
      </c>
    </row>
    <row r="123" spans="1:6" ht="24" customHeight="1">
      <c r="A123" s="5" t="s">
        <v>150</v>
      </c>
      <c r="B123" s="6" t="s">
        <v>184</v>
      </c>
      <c r="C123" s="6" t="s">
        <v>185</v>
      </c>
      <c r="D123" s="7">
        <v>307</v>
      </c>
      <c r="E123" s="7">
        <v>1</v>
      </c>
      <c r="F123" s="7">
        <v>306</v>
      </c>
    </row>
    <row r="124" spans="1:6" ht="24" customHeight="1">
      <c r="A124" s="5" t="s">
        <v>150</v>
      </c>
      <c r="B124" s="6" t="s">
        <v>186</v>
      </c>
      <c r="C124" s="6" t="s">
        <v>187</v>
      </c>
      <c r="D124" s="7">
        <v>361</v>
      </c>
      <c r="E124" s="7">
        <v>3</v>
      </c>
      <c r="F124" s="7">
        <v>358</v>
      </c>
    </row>
    <row r="125" spans="1:6" ht="24" customHeight="1">
      <c r="A125" s="5" t="s">
        <v>150</v>
      </c>
      <c r="B125" s="6" t="s">
        <v>186</v>
      </c>
      <c r="C125" s="6" t="s">
        <v>188</v>
      </c>
      <c r="D125" s="7">
        <v>202</v>
      </c>
      <c r="E125" s="7">
        <v>0</v>
      </c>
      <c r="F125" s="7">
        <v>202</v>
      </c>
    </row>
    <row r="126" spans="1:6" ht="24" customHeight="1">
      <c r="A126" s="5" t="s">
        <v>150</v>
      </c>
      <c r="B126" s="6" t="s">
        <v>186</v>
      </c>
      <c r="C126" s="6" t="s">
        <v>189</v>
      </c>
      <c r="D126" s="7">
        <v>64</v>
      </c>
      <c r="E126" s="7">
        <v>7</v>
      </c>
      <c r="F126" s="7">
        <v>57</v>
      </c>
    </row>
    <row r="127" spans="1:6" ht="24" customHeight="1">
      <c r="A127" s="5" t="s">
        <v>150</v>
      </c>
      <c r="B127" s="6" t="s">
        <v>190</v>
      </c>
      <c r="C127" s="6" t="s">
        <v>191</v>
      </c>
      <c r="D127" s="7">
        <v>159</v>
      </c>
      <c r="E127" s="7">
        <v>0</v>
      </c>
      <c r="F127" s="7">
        <v>159</v>
      </c>
    </row>
    <row r="128" spans="1:6" ht="24" customHeight="1">
      <c r="A128" s="5" t="s">
        <v>150</v>
      </c>
      <c r="B128" s="6" t="s">
        <v>192</v>
      </c>
      <c r="C128" s="6" t="s">
        <v>193</v>
      </c>
      <c r="D128" s="7">
        <v>280</v>
      </c>
      <c r="E128" s="7">
        <v>0</v>
      </c>
      <c r="F128" s="7">
        <v>280</v>
      </c>
    </row>
    <row r="129" spans="1:6" ht="24" customHeight="1">
      <c r="A129" s="5" t="s">
        <v>150</v>
      </c>
      <c r="B129" s="6" t="s">
        <v>194</v>
      </c>
      <c r="C129" s="6" t="s">
        <v>195</v>
      </c>
      <c r="D129" s="7">
        <v>70</v>
      </c>
      <c r="E129" s="7">
        <v>0</v>
      </c>
      <c r="F129" s="7">
        <v>70</v>
      </c>
    </row>
    <row r="130" spans="1:6" ht="24" customHeight="1">
      <c r="A130" s="5" t="s">
        <v>150</v>
      </c>
      <c r="B130" s="6" t="s">
        <v>196</v>
      </c>
      <c r="C130" s="6" t="s">
        <v>197</v>
      </c>
      <c r="D130" s="8">
        <v>2125</v>
      </c>
      <c r="E130" s="7">
        <v>9</v>
      </c>
      <c r="F130" s="8">
        <v>2116</v>
      </c>
    </row>
    <row r="131" spans="1:6" ht="24" customHeight="1">
      <c r="A131" s="5" t="s">
        <v>150</v>
      </c>
      <c r="B131" s="6" t="s">
        <v>198</v>
      </c>
      <c r="C131" s="6" t="s">
        <v>199</v>
      </c>
      <c r="D131" s="7">
        <v>342</v>
      </c>
      <c r="E131" s="7">
        <v>0</v>
      </c>
      <c r="F131" s="7">
        <v>342</v>
      </c>
    </row>
    <row r="132" spans="1:6" ht="24" customHeight="1">
      <c r="A132" s="5" t="s">
        <v>150</v>
      </c>
      <c r="B132" s="6" t="s">
        <v>200</v>
      </c>
      <c r="C132" s="6" t="s">
        <v>201</v>
      </c>
      <c r="D132" s="7">
        <v>488</v>
      </c>
      <c r="E132" s="7">
        <v>0</v>
      </c>
      <c r="F132" s="7">
        <v>488</v>
      </c>
    </row>
    <row r="133" spans="1:6" ht="24" customHeight="1">
      <c r="A133" s="5" t="s">
        <v>150</v>
      </c>
      <c r="B133" s="6" t="s">
        <v>202</v>
      </c>
      <c r="C133" s="6" t="s">
        <v>203</v>
      </c>
      <c r="D133" s="7">
        <v>463</v>
      </c>
      <c r="E133" s="7">
        <v>1</v>
      </c>
      <c r="F133" s="7">
        <v>462</v>
      </c>
    </row>
    <row r="134" spans="1:6" ht="24" customHeight="1">
      <c r="A134" s="5" t="s">
        <v>150</v>
      </c>
      <c r="B134" s="6" t="s">
        <v>202</v>
      </c>
      <c r="C134" s="6" t="s">
        <v>204</v>
      </c>
      <c r="D134" s="7">
        <v>656</v>
      </c>
      <c r="E134" s="7">
        <v>3</v>
      </c>
      <c r="F134" s="7">
        <v>653</v>
      </c>
    </row>
    <row r="135" spans="1:6" ht="24" customHeight="1">
      <c r="A135" s="5" t="s">
        <v>150</v>
      </c>
      <c r="B135" s="6" t="s">
        <v>205</v>
      </c>
      <c r="C135" s="6" t="s">
        <v>206</v>
      </c>
      <c r="D135" s="7">
        <v>65</v>
      </c>
      <c r="E135" s="7">
        <v>0</v>
      </c>
      <c r="F135" s="7">
        <v>65</v>
      </c>
    </row>
    <row r="136" spans="1:6" ht="24" customHeight="1">
      <c r="A136" s="5" t="s">
        <v>150</v>
      </c>
      <c r="B136" s="6" t="s">
        <v>207</v>
      </c>
      <c r="C136" s="6" t="s">
        <v>208</v>
      </c>
      <c r="D136" s="7">
        <v>377</v>
      </c>
      <c r="E136" s="7">
        <v>2</v>
      </c>
      <c r="F136" s="7">
        <v>375</v>
      </c>
    </row>
    <row r="137" spans="1:6" ht="24" customHeight="1">
      <c r="A137" s="5" t="s">
        <v>150</v>
      </c>
      <c r="B137" s="6" t="s">
        <v>209</v>
      </c>
      <c r="C137" s="6" t="s">
        <v>210</v>
      </c>
      <c r="D137" s="7">
        <v>65</v>
      </c>
      <c r="E137" s="7">
        <v>0</v>
      </c>
      <c r="F137" s="7">
        <v>65</v>
      </c>
    </row>
    <row r="138" spans="1:6" ht="24" customHeight="1">
      <c r="A138" s="5" t="s">
        <v>150</v>
      </c>
      <c r="B138" s="6" t="s">
        <v>209</v>
      </c>
      <c r="C138" s="6" t="s">
        <v>211</v>
      </c>
      <c r="D138" s="7">
        <v>236</v>
      </c>
      <c r="E138" s="7">
        <v>1</v>
      </c>
      <c r="F138" s="7">
        <v>235</v>
      </c>
    </row>
    <row r="139" spans="1:6" ht="24" customHeight="1">
      <c r="A139" s="5" t="s">
        <v>150</v>
      </c>
      <c r="B139" s="6" t="s">
        <v>212</v>
      </c>
      <c r="C139" s="6" t="s">
        <v>213</v>
      </c>
      <c r="D139" s="7">
        <v>61</v>
      </c>
      <c r="E139" s="7">
        <v>0</v>
      </c>
      <c r="F139" s="7">
        <v>61</v>
      </c>
    </row>
    <row r="140" spans="1:6" ht="24" customHeight="1">
      <c r="A140" s="5" t="s">
        <v>150</v>
      </c>
      <c r="B140" s="6" t="s">
        <v>214</v>
      </c>
      <c r="C140" s="6" t="s">
        <v>215</v>
      </c>
      <c r="D140" s="7">
        <v>318</v>
      </c>
      <c r="E140" s="7">
        <v>0</v>
      </c>
      <c r="F140" s="7">
        <v>318</v>
      </c>
    </row>
    <row r="141" spans="1:6" ht="24" customHeight="1">
      <c r="A141" s="5" t="s">
        <v>150</v>
      </c>
      <c r="B141" s="6" t="s">
        <v>216</v>
      </c>
      <c r="C141" s="6" t="s">
        <v>217</v>
      </c>
      <c r="D141" s="7">
        <v>91</v>
      </c>
      <c r="E141" s="7">
        <v>0</v>
      </c>
      <c r="F141" s="7">
        <v>91</v>
      </c>
    </row>
    <row r="142" spans="1:6" ht="24" customHeight="1">
      <c r="A142" s="5" t="s">
        <v>150</v>
      </c>
      <c r="B142" s="6" t="s">
        <v>218</v>
      </c>
      <c r="C142" s="6" t="s">
        <v>219</v>
      </c>
      <c r="D142" s="7">
        <v>98</v>
      </c>
      <c r="E142" s="7">
        <v>0</v>
      </c>
      <c r="F142" s="7">
        <v>98</v>
      </c>
    </row>
    <row r="143" spans="1:6" ht="24" customHeight="1">
      <c r="A143" s="5" t="s">
        <v>150</v>
      </c>
      <c r="B143" s="6" t="s">
        <v>218</v>
      </c>
      <c r="C143" s="6" t="s">
        <v>220</v>
      </c>
      <c r="D143" s="7">
        <v>298</v>
      </c>
      <c r="E143" s="7">
        <v>0</v>
      </c>
      <c r="F143" s="7">
        <v>298</v>
      </c>
    </row>
    <row r="144" spans="1:6" ht="24" customHeight="1">
      <c r="A144" s="5" t="s">
        <v>150</v>
      </c>
      <c r="B144" s="6" t="s">
        <v>221</v>
      </c>
      <c r="C144" s="6" t="s">
        <v>222</v>
      </c>
      <c r="D144" s="7">
        <v>19</v>
      </c>
      <c r="E144" s="7">
        <v>0</v>
      </c>
      <c r="F144" s="7">
        <v>19</v>
      </c>
    </row>
    <row r="145" spans="1:6" ht="24" customHeight="1">
      <c r="A145" s="5" t="s">
        <v>150</v>
      </c>
      <c r="B145" s="6" t="s">
        <v>223</v>
      </c>
      <c r="C145" s="6" t="s">
        <v>224</v>
      </c>
      <c r="D145" s="7">
        <v>98</v>
      </c>
      <c r="E145" s="7">
        <v>1</v>
      </c>
      <c r="F145" s="7">
        <v>97</v>
      </c>
    </row>
    <row r="146" spans="1:6" ht="24" customHeight="1">
      <c r="A146" s="5" t="s">
        <v>150</v>
      </c>
      <c r="B146" s="6" t="s">
        <v>225</v>
      </c>
      <c r="C146" s="6" t="s">
        <v>226</v>
      </c>
      <c r="D146" s="7">
        <v>513</v>
      </c>
      <c r="E146" s="7">
        <v>0</v>
      </c>
      <c r="F146" s="7">
        <v>513</v>
      </c>
    </row>
    <row r="147" spans="1:6" ht="24" customHeight="1">
      <c r="A147" s="5" t="s">
        <v>150</v>
      </c>
      <c r="B147" s="6" t="s">
        <v>227</v>
      </c>
      <c r="C147" s="6" t="s">
        <v>228</v>
      </c>
      <c r="D147" s="8">
        <v>2734</v>
      </c>
      <c r="E147" s="7">
        <v>9</v>
      </c>
      <c r="F147" s="8">
        <v>2725</v>
      </c>
    </row>
    <row r="148" spans="1:6" ht="24" customHeight="1">
      <c r="A148" s="5" t="s">
        <v>150</v>
      </c>
      <c r="B148" s="6" t="s">
        <v>229</v>
      </c>
      <c r="C148" s="6" t="s">
        <v>230</v>
      </c>
      <c r="D148" s="7">
        <v>158</v>
      </c>
      <c r="E148" s="7">
        <v>0</v>
      </c>
      <c r="F148" s="7">
        <v>158</v>
      </c>
    </row>
    <row r="149" spans="1:6" ht="24" customHeight="1" thickBot="1">
      <c r="A149" s="13" t="s">
        <v>150</v>
      </c>
      <c r="B149" s="14" t="s">
        <v>231</v>
      </c>
      <c r="C149" s="14" t="s">
        <v>232</v>
      </c>
      <c r="D149" s="15">
        <v>452</v>
      </c>
      <c r="E149" s="15">
        <v>0</v>
      </c>
      <c r="F149" s="15">
        <v>452</v>
      </c>
    </row>
    <row r="150" spans="1:6" ht="24" customHeight="1">
      <c r="A150" s="3" t="s">
        <v>233</v>
      </c>
      <c r="B150" s="18" t="s">
        <v>8</v>
      </c>
      <c r="C150" s="19"/>
      <c r="D150" s="4">
        <f>SUM(D151:D168)</f>
        <v>3954</v>
      </c>
      <c r="E150" s="4">
        <f t="shared" ref="E150:F150" si="3">SUM(E151:E168)</f>
        <v>4</v>
      </c>
      <c r="F150" s="4">
        <f t="shared" si="3"/>
        <v>3950</v>
      </c>
    </row>
    <row r="151" spans="1:6" ht="24" customHeight="1">
      <c r="A151" s="5" t="s">
        <v>233</v>
      </c>
      <c r="B151" s="6" t="s">
        <v>234</v>
      </c>
      <c r="C151" s="6" t="s">
        <v>235</v>
      </c>
      <c r="D151" s="7">
        <v>320</v>
      </c>
      <c r="E151" s="7">
        <v>0</v>
      </c>
      <c r="F151" s="7">
        <v>320</v>
      </c>
    </row>
    <row r="152" spans="1:6" ht="24" customHeight="1">
      <c r="A152" s="5" t="s">
        <v>233</v>
      </c>
      <c r="B152" s="6" t="s">
        <v>236</v>
      </c>
      <c r="C152" s="6" t="s">
        <v>237</v>
      </c>
      <c r="D152" s="7">
        <v>125</v>
      </c>
      <c r="E152" s="7">
        <v>1</v>
      </c>
      <c r="F152" s="7">
        <v>124</v>
      </c>
    </row>
    <row r="153" spans="1:6" ht="24" customHeight="1">
      <c r="A153" s="5" t="s">
        <v>233</v>
      </c>
      <c r="B153" s="6" t="s">
        <v>238</v>
      </c>
      <c r="C153" s="6" t="s">
        <v>239</v>
      </c>
      <c r="D153" s="7">
        <v>96</v>
      </c>
      <c r="E153" s="7">
        <v>0</v>
      </c>
      <c r="F153" s="7">
        <v>96</v>
      </c>
    </row>
    <row r="154" spans="1:6" ht="24" customHeight="1">
      <c r="A154" s="5" t="s">
        <v>233</v>
      </c>
      <c r="B154" s="6" t="s">
        <v>240</v>
      </c>
      <c r="C154" s="6" t="s">
        <v>241</v>
      </c>
      <c r="D154" s="7">
        <v>289</v>
      </c>
      <c r="E154" s="7">
        <v>1</v>
      </c>
      <c r="F154" s="7">
        <v>288</v>
      </c>
    </row>
    <row r="155" spans="1:6" ht="24" customHeight="1">
      <c r="A155" s="5" t="s">
        <v>233</v>
      </c>
      <c r="B155" s="6" t="s">
        <v>240</v>
      </c>
      <c r="C155" s="6" t="s">
        <v>242</v>
      </c>
      <c r="D155" s="7">
        <v>171</v>
      </c>
      <c r="E155" s="7">
        <v>0</v>
      </c>
      <c r="F155" s="7">
        <v>171</v>
      </c>
    </row>
    <row r="156" spans="1:6" ht="24" customHeight="1">
      <c r="A156" s="5" t="s">
        <v>233</v>
      </c>
      <c r="B156" s="6" t="s">
        <v>243</v>
      </c>
      <c r="C156" s="6" t="s">
        <v>244</v>
      </c>
      <c r="D156" s="7">
        <v>795</v>
      </c>
      <c r="E156" s="7">
        <v>0</v>
      </c>
      <c r="F156" s="7">
        <v>795</v>
      </c>
    </row>
    <row r="157" spans="1:6" ht="24" customHeight="1">
      <c r="A157" s="5" t="s">
        <v>233</v>
      </c>
      <c r="B157" s="6" t="s">
        <v>243</v>
      </c>
      <c r="C157" s="6" t="s">
        <v>245</v>
      </c>
      <c r="D157" s="7">
        <v>475</v>
      </c>
      <c r="E157" s="7">
        <v>0</v>
      </c>
      <c r="F157" s="7">
        <v>475</v>
      </c>
    </row>
    <row r="158" spans="1:6" ht="24" customHeight="1">
      <c r="A158" s="5" t="s">
        <v>233</v>
      </c>
      <c r="B158" s="6" t="s">
        <v>246</v>
      </c>
      <c r="C158" s="6" t="s">
        <v>247</v>
      </c>
      <c r="D158" s="7">
        <v>75</v>
      </c>
      <c r="E158" s="7">
        <v>0</v>
      </c>
      <c r="F158" s="7">
        <v>75</v>
      </c>
    </row>
    <row r="159" spans="1:6" ht="24" customHeight="1">
      <c r="A159" s="5" t="s">
        <v>233</v>
      </c>
      <c r="B159" s="6" t="s">
        <v>248</v>
      </c>
      <c r="C159" s="6" t="s">
        <v>249</v>
      </c>
      <c r="D159" s="7">
        <v>344</v>
      </c>
      <c r="E159" s="7">
        <v>0</v>
      </c>
      <c r="F159" s="7">
        <v>344</v>
      </c>
    </row>
    <row r="160" spans="1:6" ht="24" customHeight="1">
      <c r="A160" s="5" t="s">
        <v>233</v>
      </c>
      <c r="B160" s="6" t="s">
        <v>250</v>
      </c>
      <c r="C160" s="6" t="s">
        <v>251</v>
      </c>
      <c r="D160" s="7">
        <v>126</v>
      </c>
      <c r="E160" s="7">
        <v>0</v>
      </c>
      <c r="F160" s="7">
        <v>126</v>
      </c>
    </row>
    <row r="161" spans="1:6" ht="24" customHeight="1">
      <c r="A161" s="5" t="s">
        <v>233</v>
      </c>
      <c r="B161" s="6" t="s">
        <v>252</v>
      </c>
      <c r="C161" s="6" t="s">
        <v>253</v>
      </c>
      <c r="D161" s="7">
        <v>168</v>
      </c>
      <c r="E161" s="7">
        <v>0</v>
      </c>
      <c r="F161" s="7">
        <v>168</v>
      </c>
    </row>
    <row r="162" spans="1:6" ht="24" customHeight="1">
      <c r="A162" s="5" t="s">
        <v>233</v>
      </c>
      <c r="B162" s="6" t="s">
        <v>252</v>
      </c>
      <c r="C162" s="6" t="s">
        <v>254</v>
      </c>
      <c r="D162" s="7">
        <v>14</v>
      </c>
      <c r="E162" s="7">
        <v>0</v>
      </c>
      <c r="F162" s="7">
        <v>14</v>
      </c>
    </row>
    <row r="163" spans="1:6" ht="24" customHeight="1">
      <c r="A163" s="5" t="s">
        <v>233</v>
      </c>
      <c r="B163" s="6" t="s">
        <v>255</v>
      </c>
      <c r="C163" s="6" t="s">
        <v>256</v>
      </c>
      <c r="D163" s="7">
        <v>57</v>
      </c>
      <c r="E163" s="7">
        <v>1</v>
      </c>
      <c r="F163" s="7">
        <v>56</v>
      </c>
    </row>
    <row r="164" spans="1:6" ht="24" customHeight="1">
      <c r="A164" s="5" t="s">
        <v>233</v>
      </c>
      <c r="B164" s="6" t="s">
        <v>257</v>
      </c>
      <c r="C164" s="6" t="s">
        <v>258</v>
      </c>
      <c r="D164" s="7">
        <v>183</v>
      </c>
      <c r="E164" s="7">
        <v>0</v>
      </c>
      <c r="F164" s="7">
        <v>183</v>
      </c>
    </row>
    <row r="165" spans="1:6" ht="24" customHeight="1">
      <c r="A165" s="5" t="s">
        <v>233</v>
      </c>
      <c r="B165" s="6" t="s">
        <v>259</v>
      </c>
      <c r="C165" s="6" t="s">
        <v>260</v>
      </c>
      <c r="D165" s="7">
        <v>222</v>
      </c>
      <c r="E165" s="7">
        <v>0</v>
      </c>
      <c r="F165" s="7">
        <v>222</v>
      </c>
    </row>
    <row r="166" spans="1:6" ht="24" customHeight="1">
      <c r="A166" s="5" t="s">
        <v>233</v>
      </c>
      <c r="B166" s="6" t="s">
        <v>261</v>
      </c>
      <c r="C166" s="6" t="s">
        <v>262</v>
      </c>
      <c r="D166" s="7">
        <v>277</v>
      </c>
      <c r="E166" s="7">
        <v>1</v>
      </c>
      <c r="F166" s="7">
        <v>276</v>
      </c>
    </row>
    <row r="167" spans="1:6" ht="24" customHeight="1">
      <c r="A167" s="5" t="s">
        <v>233</v>
      </c>
      <c r="B167" s="6" t="s">
        <v>263</v>
      </c>
      <c r="C167" s="6" t="s">
        <v>264</v>
      </c>
      <c r="D167" s="7">
        <v>152</v>
      </c>
      <c r="E167" s="7">
        <v>0</v>
      </c>
      <c r="F167" s="7">
        <v>152</v>
      </c>
    </row>
    <row r="168" spans="1:6" ht="24" customHeight="1" thickBot="1">
      <c r="A168" s="13" t="s">
        <v>233</v>
      </c>
      <c r="B168" s="14" t="s">
        <v>265</v>
      </c>
      <c r="C168" s="14" t="s">
        <v>266</v>
      </c>
      <c r="D168" s="15">
        <v>65</v>
      </c>
      <c r="E168" s="15">
        <v>0</v>
      </c>
      <c r="F168" s="15">
        <v>65</v>
      </c>
    </row>
    <row r="169" spans="1:6" ht="24" customHeight="1">
      <c r="A169" s="3" t="s">
        <v>267</v>
      </c>
      <c r="B169" s="18" t="s">
        <v>8</v>
      </c>
      <c r="C169" s="19"/>
      <c r="D169" s="4">
        <f>SUM(D170:D188)</f>
        <v>2028</v>
      </c>
      <c r="E169" s="4">
        <f t="shared" ref="E169:F169" si="4">SUM(E170:E188)</f>
        <v>11</v>
      </c>
      <c r="F169" s="4">
        <f t="shared" si="4"/>
        <v>2017</v>
      </c>
    </row>
    <row r="170" spans="1:6" ht="24" customHeight="1">
      <c r="A170" s="5" t="s">
        <v>267</v>
      </c>
      <c r="B170" s="6" t="s">
        <v>268</v>
      </c>
      <c r="C170" s="6" t="s">
        <v>269</v>
      </c>
      <c r="D170" s="7">
        <v>117</v>
      </c>
      <c r="E170" s="7">
        <v>1</v>
      </c>
      <c r="F170" s="7">
        <v>116</v>
      </c>
    </row>
    <row r="171" spans="1:6" ht="24" customHeight="1">
      <c r="A171" s="5" t="s">
        <v>267</v>
      </c>
      <c r="B171" s="6" t="s">
        <v>270</v>
      </c>
      <c r="C171" s="6" t="s">
        <v>271</v>
      </c>
      <c r="D171" s="7">
        <v>21</v>
      </c>
      <c r="E171" s="7">
        <v>0</v>
      </c>
      <c r="F171" s="7">
        <v>21</v>
      </c>
    </row>
    <row r="172" spans="1:6" ht="24" customHeight="1">
      <c r="A172" s="5" t="s">
        <v>267</v>
      </c>
      <c r="B172" s="6" t="s">
        <v>272</v>
      </c>
      <c r="C172" s="6" t="s">
        <v>273</v>
      </c>
      <c r="D172" s="7">
        <v>24</v>
      </c>
      <c r="E172" s="7">
        <v>0</v>
      </c>
      <c r="F172" s="7">
        <v>24</v>
      </c>
    </row>
    <row r="173" spans="1:6" ht="24" customHeight="1">
      <c r="A173" s="5" t="s">
        <v>267</v>
      </c>
      <c r="B173" s="6" t="s">
        <v>272</v>
      </c>
      <c r="C173" s="6" t="s">
        <v>274</v>
      </c>
      <c r="D173" s="7">
        <v>67</v>
      </c>
      <c r="E173" s="7">
        <v>0</v>
      </c>
      <c r="F173" s="7">
        <v>67</v>
      </c>
    </row>
    <row r="174" spans="1:6" ht="24" customHeight="1">
      <c r="A174" s="5" t="s">
        <v>267</v>
      </c>
      <c r="B174" s="6" t="s">
        <v>275</v>
      </c>
      <c r="C174" s="6" t="s">
        <v>276</v>
      </c>
      <c r="D174" s="7">
        <v>316</v>
      </c>
      <c r="E174" s="7">
        <v>4</v>
      </c>
      <c r="F174" s="7">
        <v>312</v>
      </c>
    </row>
    <row r="175" spans="1:6" ht="24" customHeight="1">
      <c r="A175" s="5" t="s">
        <v>267</v>
      </c>
      <c r="B175" s="6" t="s">
        <v>277</v>
      </c>
      <c r="C175" s="6" t="s">
        <v>278</v>
      </c>
      <c r="D175" s="7">
        <v>113</v>
      </c>
      <c r="E175" s="7">
        <v>0</v>
      </c>
      <c r="F175" s="7">
        <v>113</v>
      </c>
    </row>
    <row r="176" spans="1:6" ht="24" customHeight="1">
      <c r="A176" s="5" t="s">
        <v>267</v>
      </c>
      <c r="B176" s="6" t="s">
        <v>279</v>
      </c>
      <c r="C176" s="6" t="s">
        <v>280</v>
      </c>
      <c r="D176" s="7">
        <v>71</v>
      </c>
      <c r="E176" s="7">
        <v>0</v>
      </c>
      <c r="F176" s="7">
        <v>71</v>
      </c>
    </row>
    <row r="177" spans="1:6" ht="24" customHeight="1">
      <c r="A177" s="5" t="s">
        <v>267</v>
      </c>
      <c r="B177" s="6" t="s">
        <v>281</v>
      </c>
      <c r="C177" s="6" t="s">
        <v>282</v>
      </c>
      <c r="D177" s="7">
        <v>51</v>
      </c>
      <c r="E177" s="7">
        <v>0</v>
      </c>
      <c r="F177" s="7">
        <v>51</v>
      </c>
    </row>
    <row r="178" spans="1:6" ht="24" customHeight="1">
      <c r="A178" s="5" t="s">
        <v>267</v>
      </c>
      <c r="B178" s="6" t="s">
        <v>283</v>
      </c>
      <c r="C178" s="6" t="s">
        <v>284</v>
      </c>
      <c r="D178" s="7">
        <v>115</v>
      </c>
      <c r="E178" s="7">
        <v>0</v>
      </c>
      <c r="F178" s="7">
        <v>115</v>
      </c>
    </row>
    <row r="179" spans="1:6" ht="24" customHeight="1">
      <c r="A179" s="5" t="s">
        <v>267</v>
      </c>
      <c r="B179" s="6" t="s">
        <v>285</v>
      </c>
      <c r="C179" s="6" t="s">
        <v>286</v>
      </c>
      <c r="D179" s="7">
        <v>33</v>
      </c>
      <c r="E179" s="7">
        <v>2</v>
      </c>
      <c r="F179" s="7">
        <v>31</v>
      </c>
    </row>
    <row r="180" spans="1:6" ht="24" customHeight="1">
      <c r="A180" s="5" t="s">
        <v>267</v>
      </c>
      <c r="B180" s="6" t="s">
        <v>287</v>
      </c>
      <c r="C180" s="6" t="s">
        <v>288</v>
      </c>
      <c r="D180" s="7">
        <v>149</v>
      </c>
      <c r="E180" s="7">
        <v>1</v>
      </c>
      <c r="F180" s="7">
        <v>148</v>
      </c>
    </row>
    <row r="181" spans="1:6" ht="24" customHeight="1">
      <c r="A181" s="5" t="s">
        <v>267</v>
      </c>
      <c r="B181" s="6" t="s">
        <v>289</v>
      </c>
      <c r="C181" s="6" t="s">
        <v>290</v>
      </c>
      <c r="D181" s="7">
        <v>446</v>
      </c>
      <c r="E181" s="7">
        <v>0</v>
      </c>
      <c r="F181" s="7">
        <v>446</v>
      </c>
    </row>
    <row r="182" spans="1:6" ht="24" customHeight="1">
      <c r="A182" s="5" t="s">
        <v>267</v>
      </c>
      <c r="B182" s="6" t="s">
        <v>291</v>
      </c>
      <c r="C182" s="6" t="s">
        <v>292</v>
      </c>
      <c r="D182" s="7">
        <v>39</v>
      </c>
      <c r="E182" s="7">
        <v>1</v>
      </c>
      <c r="F182" s="7">
        <v>38</v>
      </c>
    </row>
    <row r="183" spans="1:6" ht="24" customHeight="1">
      <c r="A183" s="5" t="s">
        <v>267</v>
      </c>
      <c r="B183" s="6" t="s">
        <v>293</v>
      </c>
      <c r="C183" s="6" t="s">
        <v>294</v>
      </c>
      <c r="D183" s="7">
        <v>33</v>
      </c>
      <c r="E183" s="7">
        <v>1</v>
      </c>
      <c r="F183" s="7">
        <v>32</v>
      </c>
    </row>
    <row r="184" spans="1:6" ht="24" customHeight="1">
      <c r="A184" s="5" t="s">
        <v>267</v>
      </c>
      <c r="B184" s="6" t="s">
        <v>295</v>
      </c>
      <c r="C184" s="6" t="s">
        <v>296</v>
      </c>
      <c r="D184" s="7">
        <v>39</v>
      </c>
      <c r="E184" s="7">
        <v>0</v>
      </c>
      <c r="F184" s="7">
        <v>39</v>
      </c>
    </row>
    <row r="185" spans="1:6" ht="24" customHeight="1">
      <c r="A185" s="5" t="s">
        <v>267</v>
      </c>
      <c r="B185" s="6" t="s">
        <v>297</v>
      </c>
      <c r="C185" s="6" t="s">
        <v>298</v>
      </c>
      <c r="D185" s="7">
        <v>196</v>
      </c>
      <c r="E185" s="7">
        <v>0</v>
      </c>
      <c r="F185" s="7">
        <v>196</v>
      </c>
    </row>
    <row r="186" spans="1:6" ht="24" customHeight="1">
      <c r="A186" s="5" t="s">
        <v>267</v>
      </c>
      <c r="B186" s="6" t="s">
        <v>299</v>
      </c>
      <c r="C186" s="6" t="s">
        <v>300</v>
      </c>
      <c r="D186" s="7">
        <v>36</v>
      </c>
      <c r="E186" s="7">
        <v>1</v>
      </c>
      <c r="F186" s="7">
        <v>35</v>
      </c>
    </row>
    <row r="187" spans="1:6" ht="24" customHeight="1">
      <c r="A187" s="5" t="s">
        <v>267</v>
      </c>
      <c r="B187" s="6" t="s">
        <v>301</v>
      </c>
      <c r="C187" s="6" t="s">
        <v>302</v>
      </c>
      <c r="D187" s="7">
        <v>44</v>
      </c>
      <c r="E187" s="7">
        <v>0</v>
      </c>
      <c r="F187" s="7">
        <v>44</v>
      </c>
    </row>
    <row r="188" spans="1:6" ht="24" customHeight="1" thickBot="1">
      <c r="A188" s="13" t="s">
        <v>267</v>
      </c>
      <c r="B188" s="14" t="s">
        <v>303</v>
      </c>
      <c r="C188" s="14" t="s">
        <v>304</v>
      </c>
      <c r="D188" s="15">
        <v>118</v>
      </c>
      <c r="E188" s="15">
        <v>0</v>
      </c>
      <c r="F188" s="15">
        <v>118</v>
      </c>
    </row>
    <row r="189" spans="1:6" ht="24" customHeight="1" thickBot="1">
      <c r="A189" s="20" t="s">
        <v>305</v>
      </c>
      <c r="B189" s="21"/>
      <c r="C189" s="22"/>
      <c r="D189" s="16">
        <f>SUM(E189:F189)</f>
        <v>59</v>
      </c>
      <c r="E189" s="16">
        <f t="shared" ref="E189" si="5">SUM(E190:E208)</f>
        <v>0</v>
      </c>
      <c r="F189" s="16">
        <v>59</v>
      </c>
    </row>
    <row r="190" spans="1:6" ht="17.25" thickTop="1"/>
  </sheetData>
  <mergeCells count="15">
    <mergeCell ref="B150:C150"/>
    <mergeCell ref="B169:C169"/>
    <mergeCell ref="A189:C189"/>
    <mergeCell ref="A1:F1"/>
    <mergeCell ref="A2:F2"/>
    <mergeCell ref="A5:C5"/>
    <mergeCell ref="B62:C62"/>
    <mergeCell ref="B102:C102"/>
    <mergeCell ref="B6:C6"/>
    <mergeCell ref="F3:F4"/>
    <mergeCell ref="E3:E4"/>
    <mergeCell ref="D3:D4"/>
    <mergeCell ref="C3:C4"/>
    <mergeCell ref="B3:B4"/>
    <mergeCell ref="A3:A4"/>
  </mergeCells>
  <phoneticPr fontId="1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61" orientation="portrait" r:id="rId1"/>
  <rowBreaks count="3" manualBreakCount="3">
    <brk id="50" max="16383" man="1"/>
    <brk id="98" max="16383" man="1"/>
    <brk id="146" max="16383" man="1"/>
  </rowBreaks>
  <ignoredErrors>
    <ignoredError sqref="D150:F150 D102:F102 D62:F62 D6:F6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nec</cp:lastModifiedBy>
  <cp:lastPrinted>2024-02-12T01:40:51Z</cp:lastPrinted>
  <dcterms:created xsi:type="dcterms:W3CDTF">2024-02-12T00:56:28Z</dcterms:created>
  <dcterms:modified xsi:type="dcterms:W3CDTF">2024-02-13T05:43:10Z</dcterms:modified>
</cp:coreProperties>
</file>